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<sst xmlns="http://schemas.openxmlformats.org/spreadsheetml/2006/main" count="803" uniqueCount="491">
  <si>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</si>
  <si>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</si>
  <si>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</si>
  <si>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</si>
  <si>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</si>
  <si>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</si>
  <si>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</si>
  <si>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</si>
  <si>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</si>
  <si>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</si>
  <si>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</si>
  <si>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</si>
  <si>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</si>
  <si>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</si>
  <si>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</si>
  <si>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艾*民</t>
  </si>
  <si>
    <t>21041119*****10842</t>
  </si>
  <si>
    <t>151****9680</t>
  </si>
  <si>
    <t>后邓尔村</t>
  </si>
  <si>
    <t>6214********0043297</t>
  </si>
  <si>
    <t>千金信用社</t>
  </si>
  <si>
    <t>朱*明</t>
  </si>
  <si>
    <t>21041119*****80815</t>
  </si>
  <si>
    <t>158****9549</t>
  </si>
  <si>
    <t>2731********4908</t>
  </si>
  <si>
    <t>李*芳</t>
  </si>
  <si>
    <t>21041119*****90826</t>
  </si>
  <si>
    <t>130****0481</t>
  </si>
  <si>
    <t>2763********582525</t>
  </si>
  <si>
    <t>金*文</t>
  </si>
  <si>
    <t>21041119*****10816</t>
  </si>
  <si>
    <t>135****9910</t>
  </si>
  <si>
    <t>6214********4897544</t>
  </si>
  <si>
    <t>金*勇</t>
  </si>
  <si>
    <t>21041119*****50835</t>
  </si>
  <si>
    <t>2731********5007</t>
  </si>
  <si>
    <t>国*斌</t>
  </si>
  <si>
    <t>21041119*****40810</t>
  </si>
  <si>
    <t>186****0495</t>
  </si>
  <si>
    <t>2731********5031</t>
  </si>
  <si>
    <t>白*凤</t>
  </si>
  <si>
    <t>21041119*****60821</t>
  </si>
  <si>
    <t>132****4283</t>
  </si>
  <si>
    <t>2731********173607</t>
  </si>
  <si>
    <t>梁*平</t>
  </si>
  <si>
    <t>21041119*****70819</t>
  </si>
  <si>
    <t>130****1837</t>
  </si>
  <si>
    <t>2731********5066</t>
  </si>
  <si>
    <t>马*燕</t>
  </si>
  <si>
    <t>21042219*****11429</t>
  </si>
  <si>
    <t>155****9309</t>
  </si>
  <si>
    <t>2731********5082</t>
  </si>
  <si>
    <t>李*霞</t>
  </si>
  <si>
    <t>21041119*****40825</t>
  </si>
  <si>
    <t>130****3609</t>
  </si>
  <si>
    <t>6214********4910537</t>
  </si>
  <si>
    <t>王*侠</t>
  </si>
  <si>
    <t>21041119*****80816</t>
  </si>
  <si>
    <t>132****9592</t>
  </si>
  <si>
    <t>2731********5103</t>
  </si>
  <si>
    <t>席*新</t>
  </si>
  <si>
    <t>21041119*****2083×</t>
  </si>
  <si>
    <t>130****1920</t>
  </si>
  <si>
    <t>2731********5111</t>
  </si>
  <si>
    <t>李*刚</t>
  </si>
  <si>
    <t>21041119*****10811</t>
  </si>
  <si>
    <t>2731********5120</t>
  </si>
  <si>
    <t>张*文</t>
  </si>
  <si>
    <t>21041119*****50813</t>
  </si>
  <si>
    <t>156****4589</t>
  </si>
  <si>
    <t>2731********5187</t>
  </si>
  <si>
    <t>梁*华</t>
  </si>
  <si>
    <t>21041119*****20819</t>
  </si>
  <si>
    <t>158****4559</t>
  </si>
  <si>
    <t>2731********5195</t>
  </si>
  <si>
    <t>荆*翠</t>
  </si>
  <si>
    <t>21041119*****40827</t>
  </si>
  <si>
    <t>151****5621</t>
  </si>
  <si>
    <t>2763********581103</t>
  </si>
  <si>
    <t>张*生</t>
  </si>
  <si>
    <t>21041119*****20817</t>
  </si>
  <si>
    <t>150****2448</t>
  </si>
  <si>
    <t>2731********589558</t>
  </si>
  <si>
    <t>邢*垣</t>
  </si>
  <si>
    <t>21041119*****30813</t>
  </si>
  <si>
    <t>139****4408</t>
  </si>
  <si>
    <t>2763********455911</t>
  </si>
  <si>
    <t>张*龙</t>
  </si>
  <si>
    <t>21041119*****50810</t>
  </si>
  <si>
    <t>158****6829</t>
  </si>
  <si>
    <t>2731********5355</t>
  </si>
  <si>
    <t>刘*清</t>
  </si>
  <si>
    <t>21041119*****60825</t>
  </si>
  <si>
    <t>150****5102</t>
  </si>
  <si>
    <t>6210********3539487</t>
  </si>
  <si>
    <t>王*</t>
  </si>
  <si>
    <t>21041119*****40833</t>
  </si>
  <si>
    <t>156****2776</t>
  </si>
  <si>
    <t>6210********3263476</t>
  </si>
  <si>
    <t>张*光</t>
  </si>
  <si>
    <t>21041119*****80812</t>
  </si>
  <si>
    <t>152****5138</t>
  </si>
  <si>
    <t>2731********5478</t>
  </si>
  <si>
    <t>张*海</t>
  </si>
  <si>
    <t>21041119*****70814</t>
  </si>
  <si>
    <t>150****7328</t>
  </si>
  <si>
    <t>6214********4898955</t>
  </si>
  <si>
    <t>国*春</t>
  </si>
  <si>
    <t>21041119*****70816</t>
  </si>
  <si>
    <t>155****5138</t>
  </si>
  <si>
    <t>2731********5525</t>
  </si>
  <si>
    <t>张*波</t>
  </si>
  <si>
    <t>151****8290</t>
  </si>
  <si>
    <t>2763********456303</t>
  </si>
  <si>
    <t>刘*杰</t>
  </si>
  <si>
    <t>21041119*****70821</t>
  </si>
  <si>
    <t>156****7990</t>
  </si>
  <si>
    <t>2731********5605</t>
  </si>
  <si>
    <t>王*君</t>
  </si>
  <si>
    <t>21041119*****00814</t>
  </si>
  <si>
    <t>130****5603</t>
  </si>
  <si>
    <t>2731********5689</t>
  </si>
  <si>
    <t>张*芳</t>
  </si>
  <si>
    <t>21041119*****30819</t>
  </si>
  <si>
    <t>541****1</t>
  </si>
  <si>
    <t>2731********5697</t>
  </si>
  <si>
    <t>王*学</t>
  </si>
  <si>
    <t>21041119*****90817</t>
  </si>
  <si>
    <t>541****7</t>
  </si>
  <si>
    <t>2763********568372</t>
  </si>
  <si>
    <t>佟*功</t>
  </si>
  <si>
    <t>21041119*****00839</t>
  </si>
  <si>
    <t>156****5373</t>
  </si>
  <si>
    <t>2731********5710</t>
  </si>
  <si>
    <t>王*杰</t>
  </si>
  <si>
    <t>21041119*****20813</t>
  </si>
  <si>
    <t>132****3900</t>
  </si>
  <si>
    <t>2731********5728</t>
  </si>
  <si>
    <t>白*</t>
  </si>
  <si>
    <t>21041119*****50847</t>
  </si>
  <si>
    <t>130****7268</t>
  </si>
  <si>
    <t>2731********5744</t>
  </si>
  <si>
    <t>张*君</t>
  </si>
  <si>
    <t>21041119*****90810</t>
  </si>
  <si>
    <t>152****3082</t>
  </si>
  <si>
    <t>2731********5769</t>
  </si>
  <si>
    <t>张*华</t>
  </si>
  <si>
    <t>21041119*****10826</t>
  </si>
  <si>
    <t>6214********4911816</t>
  </si>
  <si>
    <t>王*辉</t>
  </si>
  <si>
    <t>21041119*****50816</t>
  </si>
  <si>
    <t>151****1856</t>
  </si>
  <si>
    <t>2731********5793</t>
  </si>
  <si>
    <t>王*甲</t>
  </si>
  <si>
    <t>21041119*****30812</t>
  </si>
  <si>
    <t>132****2142</t>
  </si>
  <si>
    <t>2731********5816</t>
  </si>
  <si>
    <t>王*喜</t>
  </si>
  <si>
    <t>21041119*****20816</t>
  </si>
  <si>
    <t>158****3728</t>
  </si>
  <si>
    <t>2731********5824</t>
  </si>
  <si>
    <t>徐*清</t>
  </si>
  <si>
    <t>21041119*****90866</t>
  </si>
  <si>
    <t>171****0555</t>
  </si>
  <si>
    <t>2731********5832</t>
  </si>
  <si>
    <t>王*顺</t>
  </si>
  <si>
    <t>21041119*****80818</t>
  </si>
  <si>
    <t>151****9362</t>
  </si>
  <si>
    <t>2731********5890</t>
  </si>
  <si>
    <t>21041119*****20841</t>
  </si>
  <si>
    <t>189****7023</t>
  </si>
  <si>
    <t>2731********5961</t>
  </si>
  <si>
    <t>贺*英</t>
  </si>
  <si>
    <t>21041119*****60283</t>
  </si>
  <si>
    <t>132****3286</t>
  </si>
  <si>
    <t>2731********6000</t>
  </si>
  <si>
    <t>刘*艳</t>
  </si>
  <si>
    <t>21042119*****92247</t>
  </si>
  <si>
    <t>150****0981</t>
  </si>
  <si>
    <t>2763********456981</t>
  </si>
  <si>
    <t>张*平</t>
  </si>
  <si>
    <t>21041119*****90823</t>
  </si>
  <si>
    <t>138****8903</t>
  </si>
  <si>
    <t>2763********568768</t>
  </si>
  <si>
    <t>王*林</t>
  </si>
  <si>
    <t>21041119*****80810</t>
  </si>
  <si>
    <t>165****5830</t>
  </si>
  <si>
    <t>2731********6034</t>
  </si>
  <si>
    <t>王*礼</t>
  </si>
  <si>
    <t>21041119*****50814</t>
  </si>
  <si>
    <t>158****6468</t>
  </si>
  <si>
    <t>2731********6042</t>
  </si>
  <si>
    <t>王*富</t>
  </si>
  <si>
    <t>21041119*****60837</t>
  </si>
  <si>
    <t>131****0131</t>
  </si>
  <si>
    <t>2731********6075</t>
  </si>
  <si>
    <t>王*鹏</t>
  </si>
  <si>
    <t>21041119*****60818</t>
  </si>
  <si>
    <t>135****6375</t>
  </si>
  <si>
    <t>2731********6083</t>
  </si>
  <si>
    <t>王*东</t>
  </si>
  <si>
    <t>21041119*****60815</t>
  </si>
  <si>
    <t>134****2325</t>
  </si>
  <si>
    <t>2731********6114</t>
  </si>
  <si>
    <t>张*</t>
  </si>
  <si>
    <t>15232619*****95870</t>
  </si>
  <si>
    <t>158****6435</t>
  </si>
  <si>
    <t>6210********5062810</t>
  </si>
  <si>
    <t>徐*平</t>
  </si>
  <si>
    <t>21041119*****10815</t>
  </si>
  <si>
    <t>131****6155</t>
  </si>
  <si>
    <t>2731********6163</t>
  </si>
  <si>
    <t>王*利</t>
  </si>
  <si>
    <t>21041119*****60817</t>
  </si>
  <si>
    <t>130****3586</t>
  </si>
  <si>
    <t>2731********6202</t>
  </si>
  <si>
    <t>王*波</t>
  </si>
  <si>
    <t>21041119*****10839</t>
  </si>
  <si>
    <t>2731********6219</t>
  </si>
  <si>
    <t>孙*香</t>
  </si>
  <si>
    <t>21041119*****90824</t>
  </si>
  <si>
    <t>151****6315</t>
  </si>
  <si>
    <t>2731********6227</t>
  </si>
  <si>
    <t>21041119*****10813</t>
  </si>
  <si>
    <t>131****8839</t>
  </si>
  <si>
    <t>2731********6235</t>
  </si>
  <si>
    <t>佟*俊</t>
  </si>
  <si>
    <t>21041119*****20835</t>
  </si>
  <si>
    <t>2731********6243</t>
  </si>
  <si>
    <t>.</t>
  </si>
  <si>
    <t>张*双</t>
  </si>
  <si>
    <t>21041119*****70818</t>
  </si>
  <si>
    <t>139****7605</t>
  </si>
  <si>
    <t>2763********553981</t>
  </si>
  <si>
    <t>张*俊</t>
  </si>
  <si>
    <t>21041119*****70813</t>
  </si>
  <si>
    <t>131****5869</t>
  </si>
  <si>
    <t>2731********6286</t>
  </si>
  <si>
    <t>王*海</t>
  </si>
  <si>
    <t>158****7475</t>
  </si>
  <si>
    <t>2731********6294</t>
  </si>
  <si>
    <t>赵*辉</t>
  </si>
  <si>
    <t>21041119*****30814</t>
  </si>
  <si>
    <t>130****0279</t>
  </si>
  <si>
    <t>2731********6309</t>
  </si>
  <si>
    <t>张*山</t>
  </si>
  <si>
    <t>132****4053</t>
  </si>
  <si>
    <t>2731********6317</t>
  </si>
  <si>
    <t>刘*珍</t>
  </si>
  <si>
    <t>21042119*****02226</t>
  </si>
  <si>
    <t>2732********010773</t>
  </si>
  <si>
    <t>张*举</t>
  </si>
  <si>
    <t>21041119*****50819</t>
  </si>
  <si>
    <t>131****5078</t>
  </si>
  <si>
    <t>2731********6350</t>
  </si>
  <si>
    <t>佟*</t>
  </si>
  <si>
    <t>21041119*****60822</t>
  </si>
  <si>
    <t>130****6370</t>
  </si>
  <si>
    <t>2731********6384</t>
  </si>
  <si>
    <t>刘*友</t>
  </si>
  <si>
    <t>132****2986</t>
  </si>
  <si>
    <t>2731********6413</t>
  </si>
  <si>
    <t>王*发</t>
  </si>
  <si>
    <t>21041119*****10814</t>
  </si>
  <si>
    <t>182****8412</t>
  </si>
  <si>
    <t>6214********0088211</t>
  </si>
  <si>
    <t>刘*芹</t>
  </si>
  <si>
    <t>21041119*****40828</t>
  </si>
  <si>
    <t>132****9882</t>
  </si>
  <si>
    <t>6214********4902161</t>
  </si>
  <si>
    <t>21041119*****90835</t>
  </si>
  <si>
    <t>187****9947</t>
  </si>
  <si>
    <t>2731********6501</t>
  </si>
  <si>
    <t>白*娟</t>
  </si>
  <si>
    <t>21041119*****10821</t>
  </si>
  <si>
    <t>156****4891</t>
  </si>
  <si>
    <t>2731********6544</t>
  </si>
  <si>
    <t>绍*军</t>
  </si>
  <si>
    <t>21041119*****10835</t>
  </si>
  <si>
    <t>130****4354</t>
  </si>
  <si>
    <t>6210********2988214</t>
  </si>
  <si>
    <t>王*欢</t>
  </si>
  <si>
    <t>21041119*****40812</t>
  </si>
  <si>
    <t>139****1465</t>
  </si>
  <si>
    <t>2731********6577</t>
  </si>
  <si>
    <t>21041119*****1083×</t>
  </si>
  <si>
    <t>131****2113</t>
  </si>
  <si>
    <t>2763********457579</t>
  </si>
  <si>
    <t>21041119*****4081×</t>
  </si>
  <si>
    <t>2731********6608</t>
  </si>
  <si>
    <t>席*云</t>
  </si>
  <si>
    <t>21041119*****70823</t>
  </si>
  <si>
    <t>131****9793</t>
  </si>
  <si>
    <t>2731********6649</t>
  </si>
  <si>
    <t>金*臣</t>
  </si>
  <si>
    <t>21041119*****20814</t>
  </si>
  <si>
    <t>156****4229</t>
  </si>
  <si>
    <t>2731********6665</t>
  </si>
  <si>
    <t>林*芹</t>
  </si>
  <si>
    <t>21042119*****72027</t>
  </si>
  <si>
    <t>189****7333</t>
  </si>
  <si>
    <t>2731********346031</t>
  </si>
  <si>
    <t>王*斌</t>
  </si>
  <si>
    <t>132****0696</t>
  </si>
  <si>
    <t>2731********8177</t>
  </si>
  <si>
    <t>王*艳</t>
  </si>
  <si>
    <t>21041119*****30847</t>
  </si>
  <si>
    <t>158****7986</t>
  </si>
  <si>
    <t>2731********6796</t>
  </si>
  <si>
    <t>张*霞</t>
  </si>
  <si>
    <t>21041119*****80827</t>
  </si>
  <si>
    <t>2731********953286</t>
  </si>
  <si>
    <t>张*远</t>
  </si>
  <si>
    <t>21041119*****10810</t>
  </si>
  <si>
    <t>2731********6840</t>
  </si>
  <si>
    <t>朱*毅</t>
  </si>
  <si>
    <t>21041119*****70817</t>
  </si>
  <si>
    <t>131****3229</t>
  </si>
  <si>
    <t>6214********4899060</t>
  </si>
  <si>
    <t>王*清</t>
  </si>
  <si>
    <t>21041119*****90832</t>
  </si>
  <si>
    <t>133****8634</t>
  </si>
  <si>
    <t>2731********6899</t>
  </si>
  <si>
    <t>21041119*****90827</t>
  </si>
  <si>
    <t>6214********4897809</t>
  </si>
  <si>
    <t>白*申</t>
  </si>
  <si>
    <t>21041119*****70810</t>
  </si>
  <si>
    <t>132****9048</t>
  </si>
  <si>
    <t>2731********6938</t>
  </si>
  <si>
    <t>王*春</t>
  </si>
  <si>
    <t>21041119*****10853</t>
  </si>
  <si>
    <t>139****4406</t>
  </si>
  <si>
    <t>2763********554579</t>
  </si>
  <si>
    <t>王*军</t>
  </si>
  <si>
    <t>21041119*****90811</t>
  </si>
  <si>
    <t>134****3568</t>
  </si>
  <si>
    <t>2731********6954</t>
  </si>
  <si>
    <t>张*学</t>
  </si>
  <si>
    <t>188****3114</t>
  </si>
  <si>
    <t>2731********7019</t>
  </si>
  <si>
    <t>张*云</t>
  </si>
  <si>
    <t>21041119*****30822</t>
  </si>
  <si>
    <t>132****3088</t>
  </si>
  <si>
    <t>2731********7027</t>
  </si>
  <si>
    <t>韩*付</t>
  </si>
  <si>
    <t>21042119*****92013</t>
  </si>
  <si>
    <t>2731********605330</t>
  </si>
  <si>
    <t>胡*凤</t>
  </si>
  <si>
    <t>158****1299</t>
  </si>
  <si>
    <t>6210********5367911</t>
  </si>
  <si>
    <t>王*奎</t>
  </si>
  <si>
    <t>21041119*****60814</t>
  </si>
  <si>
    <t>136****8634</t>
  </si>
  <si>
    <t>2731********7192</t>
  </si>
  <si>
    <t>张*祥</t>
  </si>
  <si>
    <t>130****2248</t>
  </si>
  <si>
    <t>2763********458509</t>
  </si>
  <si>
    <t>王*秀</t>
  </si>
  <si>
    <t>21041119*****20834</t>
  </si>
  <si>
    <t>198****1887</t>
  </si>
  <si>
    <t>2731********7221</t>
  </si>
  <si>
    <t>李*娟</t>
  </si>
  <si>
    <t>21041119*****9082x</t>
  </si>
  <si>
    <t>131****6745</t>
  </si>
  <si>
    <t>2731********7256</t>
  </si>
  <si>
    <t>张*明</t>
  </si>
  <si>
    <t>159****6749</t>
  </si>
  <si>
    <t>6214********4896827</t>
  </si>
  <si>
    <t>高*华</t>
  </si>
  <si>
    <t>21041119*****80857</t>
  </si>
  <si>
    <t>130****7201</t>
  </si>
  <si>
    <t>2731********7369</t>
  </si>
  <si>
    <t>张*利</t>
  </si>
  <si>
    <t>132****9708</t>
  </si>
  <si>
    <t>2731********7377</t>
  </si>
  <si>
    <t>宋*平</t>
  </si>
  <si>
    <t>21041119*****80866</t>
  </si>
  <si>
    <t>2731********895292</t>
  </si>
  <si>
    <t>张*加</t>
  </si>
  <si>
    <t>21041119*****10817</t>
  </si>
  <si>
    <t>130****3250</t>
  </si>
  <si>
    <t>2731********7393</t>
  </si>
  <si>
    <t>王*荣</t>
  </si>
  <si>
    <t>21041119*****50818</t>
  </si>
  <si>
    <t>6214********4902534</t>
  </si>
  <si>
    <t>张*范</t>
  </si>
  <si>
    <t>21041119*****60823</t>
  </si>
  <si>
    <t>132****5619</t>
  </si>
  <si>
    <t>2731********7449</t>
  </si>
  <si>
    <t>王*勇</t>
  </si>
  <si>
    <t>21041119*****7081×</t>
  </si>
  <si>
    <t>2731********7481</t>
  </si>
  <si>
    <t>张*新</t>
  </si>
  <si>
    <t>2731********7490</t>
  </si>
  <si>
    <t>张*福</t>
  </si>
  <si>
    <t>21041119*****80834</t>
  </si>
  <si>
    <t>150****7621</t>
  </si>
  <si>
    <t>2731********1322</t>
  </si>
  <si>
    <t>刘*菊</t>
  </si>
  <si>
    <t>21041119*****40843</t>
  </si>
  <si>
    <t>2731********7537</t>
  </si>
  <si>
    <t>徐*玥</t>
  </si>
  <si>
    <t>21040319*****15580</t>
  </si>
  <si>
    <t>158****6004</t>
  </si>
  <si>
    <t>2731********609816</t>
  </si>
  <si>
    <t>敬*芹</t>
  </si>
  <si>
    <t>21041119*****80826</t>
  </si>
  <si>
    <t>2731********7607</t>
  </si>
  <si>
    <t>张*臣</t>
  </si>
  <si>
    <t>21041119*****90813</t>
  </si>
  <si>
    <t>6214********5046220</t>
  </si>
  <si>
    <t>21041119*****30832</t>
  </si>
  <si>
    <t>2731********8121</t>
  </si>
  <si>
    <t>王*翔</t>
  </si>
  <si>
    <t>21040319*****65576</t>
  </si>
  <si>
    <t>2731********251703</t>
  </si>
  <si>
    <t>王*英</t>
  </si>
  <si>
    <t>2731********251989</t>
  </si>
  <si>
    <t>孟*芹</t>
  </si>
  <si>
    <t>21041119*****60826</t>
  </si>
  <si>
    <t>155****8271</t>
  </si>
  <si>
    <t>2763********440808</t>
  </si>
  <si>
    <t>王*刚</t>
  </si>
  <si>
    <t>2731********845818</t>
  </si>
  <si>
    <t>金*光</t>
  </si>
  <si>
    <t>21012219*****25119</t>
  </si>
  <si>
    <t>132****0238</t>
  </si>
  <si>
    <t>6214********0040829</t>
  </si>
  <si>
    <t>王*华</t>
  </si>
  <si>
    <t xml:space="preserve">21041119*****2082X </t>
  </si>
  <si>
    <t>6210********5454206</t>
  </si>
  <si>
    <t>张*立</t>
  </si>
  <si>
    <t>21041119*****80820</t>
  </si>
  <si>
    <t>2731********7272</t>
  </si>
  <si>
    <t>李*石</t>
  </si>
  <si>
    <t>158****3129</t>
  </si>
  <si>
    <t>2763********458117</t>
  </si>
  <si>
    <t>孙*全</t>
  </si>
  <si>
    <t>21041119*****20833</t>
  </si>
  <si>
    <t>189****4665</t>
  </si>
  <si>
    <t>2731********7117</t>
  </si>
  <si>
    <t>张*强</t>
  </si>
  <si>
    <t>21041119*****90830</t>
  </si>
  <si>
    <t>2763********569798</t>
  </si>
  <si>
    <t>孙*苹</t>
  </si>
  <si>
    <t>2763********465008</t>
  </si>
  <si>
    <t>王*文</t>
  </si>
  <si>
    <t>21041119*****40814</t>
  </si>
  <si>
    <t>186****2066</t>
  </si>
  <si>
    <t>2731********5970</t>
  </si>
  <si>
    <t>常*春</t>
  </si>
  <si>
    <t>21041119*****50827</t>
  </si>
  <si>
    <t>158****6712</t>
  </si>
  <si>
    <t>2732********065767</t>
  </si>
  <si>
    <t xml:space="preserve">               </t>
  </si>
  <si>
    <t>王*伟</t>
  </si>
  <si>
    <t>2731********6673</t>
  </si>
  <si>
    <t>21041119*****60839</t>
  </si>
  <si>
    <t>139****5962</t>
  </si>
  <si>
    <t>2731********6333</t>
  </si>
  <si>
    <t>王*双</t>
  </si>
  <si>
    <t>21041119*****90837</t>
  </si>
  <si>
    <t>132****0705</t>
  </si>
  <si>
    <t>2731********5857</t>
  </si>
  <si>
    <t>张*超</t>
  </si>
  <si>
    <t>21041119*****00812</t>
  </si>
  <si>
    <t>135****2915</t>
  </si>
  <si>
    <t>2731********942320</t>
  </si>
  <si>
    <t>张*洲</t>
  </si>
  <si>
    <t>21041119*****30810</t>
  </si>
  <si>
    <t>156****5977</t>
  </si>
  <si>
    <t>2731********5550</t>
  </si>
  <si>
    <t>张*亮</t>
  </si>
  <si>
    <t>21041119*****80832</t>
  </si>
  <si>
    <t>183****6038</t>
  </si>
  <si>
    <t>2731********5339</t>
  </si>
  <si>
    <t>金*柱</t>
  </si>
  <si>
    <t>21041119*****70812</t>
  </si>
  <si>
    <t>132****9482</t>
  </si>
  <si>
    <t>2763********569980</t>
  </si>
  <si>
    <t>杨*怀</t>
  </si>
  <si>
    <t>21041119*****1081×</t>
  </si>
  <si>
    <t>139****6020</t>
  </si>
  <si>
    <t>2731********5937</t>
  </si>
  <si>
    <t>王*青</t>
  </si>
  <si>
    <t>21041119*****70858</t>
  </si>
  <si>
    <t>156****6339</t>
  </si>
  <si>
    <t>2731********6091</t>
  </si>
  <si>
    <t>21041119*****40817</t>
  </si>
  <si>
    <t>150****6028</t>
  </si>
  <si>
    <t>2731********6690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</si>
</sst>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11"/>
      <name val="仿宋_GB2312"/>
      <family val="3"/>
    </font>
    <font>
      <sz val="9"/>
      <color indexed="63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 style="thin"/>
      <bottom/>
    </border>
    <border>
      <left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7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0" borderId="0">
      <alignment/>
      <protection/>
    </xf>
    <xf numFmtId="0" fontId="11" fillId="0" borderId="0">
      <alignment vertical="center"/>
      <protection/>
    </xf>
    <xf numFmtId="0" fontId="17" fillId="0" borderId="0">
      <alignment/>
      <protection/>
    </xf>
    <xf numFmtId="0" fontId="11" fillId="0" borderId="0">
      <alignment vertical="center"/>
      <protection/>
    </xf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7" fillId="33" borderId="12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6" fontId="9" fillId="33" borderId="13" xfId="59" applyNumberFormat="1" applyFont="1" applyFill="1" applyBorder="1" applyAlignment="1">
      <alignment horizontal="center" vertical="center" shrinkToFit="1"/>
      <protection/>
    </xf>
    <xf numFmtId="176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7" fillId="33" borderId="11" xfId="27" applyNumberFormat="1" applyFont="1" applyFill="1" applyBorder="1" applyAlignment="1">
      <alignment horizontal="center" vertical="center" shrinkToFit="1"/>
      <protection/>
    </xf>
    <xf numFmtId="49" fontId="7" fillId="33" borderId="12" xfId="27" applyNumberFormat="1" applyFont="1" applyFill="1" applyBorder="1" applyAlignment="1">
      <alignment horizontal="center" vertical="center" shrinkToFit="1"/>
      <protection/>
    </xf>
    <xf numFmtId="49" fontId="7" fillId="33" borderId="14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 horizontal="center"/>
    </xf>
    <xf numFmtId="176" fontId="9" fillId="33" borderId="10" xfId="59" applyNumberFormat="1" applyFont="1" applyFill="1" applyBorder="1" applyAlignment="1">
      <alignment horizontal="center" vertical="center" shrinkToFit="1"/>
      <protection/>
    </xf>
    <xf numFmtId="0" fontId="5" fillId="33" borderId="15" xfId="0" applyFont="1" applyFill="1" applyBorder="1" applyAlignment="1">
      <alignment horizontal="center" vertical="center" wrapText="1"/>
    </xf>
    <xf numFmtId="49" fontId="9" fillId="33" borderId="10" xfId="27" applyNumberFormat="1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49" fontId="7" fillId="33" borderId="10" xfId="27" applyNumberFormat="1" applyFont="1" applyFill="1" applyBorder="1" applyAlignment="1">
      <alignment horizontal="center" vertical="center" shrinkToFit="1"/>
      <protection/>
    </xf>
    <xf numFmtId="49" fontId="10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shrinkToFit="1"/>
    </xf>
    <xf numFmtId="49" fontId="7" fillId="33" borderId="16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 shrinkToFit="1"/>
    </xf>
    <xf numFmtId="49" fontId="1" fillId="33" borderId="18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7" fillId="33" borderId="19" xfId="0" applyNumberFormat="1" applyFont="1" applyFill="1" applyBorder="1" applyAlignment="1">
      <alignment horizontal="center" vertical="center" shrinkToFit="1"/>
    </xf>
    <xf numFmtId="49" fontId="9" fillId="33" borderId="18" xfId="27" applyNumberFormat="1" applyFont="1" applyFill="1" applyBorder="1" applyAlignment="1">
      <alignment horizontal="center" vertical="center" shrinkToFit="1"/>
      <protection/>
    </xf>
    <xf numFmtId="49" fontId="7" fillId="33" borderId="20" xfId="0" applyNumberFormat="1" applyFont="1" applyFill="1" applyBorder="1" applyAlignment="1">
      <alignment horizontal="center" vertical="center" shrinkToFit="1"/>
    </xf>
    <xf numFmtId="49" fontId="7" fillId="33" borderId="18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7" fillId="33" borderId="15" xfId="0" applyNumberFormat="1" applyFont="1" applyFill="1" applyBorder="1" applyAlignment="1">
      <alignment horizontal="center" vertical="center" shrinkToFi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1114425</xdr:colOff>
      <xdr:row>2</xdr:row>
      <xdr:rowOff>228600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110" zoomScaleNormal="110" workbookViewId="0" topLeftCell="A1">
      <selection activeCell="F14" sqref="F14"/>
    </sheetView>
  </sheetViews>
  <sheetFormatPr defaultColWidth="9.00390625" defaultRowHeight="14.25"/>
  <cols>
    <col min="1" max="1" width="5.75390625" style="2" customWidth="1"/>
    <col min="2" max="2" width="10.00390625" style="2" customWidth="1"/>
    <col min="3" max="3" width="15.875" style="2" customWidth="1"/>
    <col min="4" max="4" width="11.75390625" style="3" customWidth="1"/>
    <col min="5" max="5" width="8.625" style="2" customWidth="1"/>
    <col min="6" max="7" width="9.75390625" style="2" customWidth="1"/>
    <col min="8" max="8" width="9.75390625" style="4" customWidth="1"/>
    <col min="9" max="9" width="10.25390625" style="4" customWidth="1"/>
    <col min="10" max="10" width="9.375" style="2" customWidth="1"/>
    <col min="11" max="11" width="16.625" style="0" customWidth="1"/>
    <col min="12" max="12" width="9.75390625" style="0" customWidth="1"/>
  </cols>
  <sheetData>
    <row r="1" spans="1:12" ht="12.75" customHeight="1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5" t="s">
        <v>0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22.5" customHeight="1">
      <c r="A3" s="7" t="s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</row>
    <row r="4" spans="1:12" ht="63.75" customHeight="1">
      <c r="A4" s="7" t="s">
        <v>2</v>
      </c>
      <c r="B4" s="8"/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ht="34.5" customHeight="1">
      <c r="A5" s="10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0" t="s">
        <v>9</v>
      </c>
      <c r="H5" s="12" t="s">
        <v>10</v>
      </c>
      <c r="I5" s="12" t="s">
        <v>11</v>
      </c>
      <c r="J5" s="10" t="s">
        <v>12</v>
      </c>
      <c r="K5" s="10" t="s">
        <v>13</v>
      </c>
      <c r="L5" s="10" t="s">
        <v>14</v>
      </c>
    </row>
    <row r="6" spans="1:12" s="1" customFormat="1" ht="16.5" customHeight="1">
      <c r="A6" s="13">
        <v>1</v>
      </c>
      <c r="B6" s="14" t="s">
        <v>15</v>
      </c>
      <c r="C6" s="15" t="s">
        <v>16</v>
      </c>
      <c r="D6" s="16" t="s">
        <v>17</v>
      </c>
      <c r="E6" s="17">
        <v>1</v>
      </c>
      <c r="F6" s="18" t="s">
        <v>18</v>
      </c>
      <c r="G6" s="19">
        <v>5.6</v>
      </c>
      <c r="H6" s="20">
        <f>G6*22.57</f>
        <v>126.392</v>
      </c>
      <c r="I6" s="20">
        <f>H6*0.2</f>
        <v>25.2784</v>
      </c>
      <c r="J6" s="20">
        <f>H6-I6</f>
        <v>101.11359999999999</v>
      </c>
      <c r="K6" s="29" t="s">
        <v>19</v>
      </c>
      <c r="L6" s="18" t="s">
        <v>20</v>
      </c>
    </row>
    <row r="7" spans="1:13" s="1" customFormat="1" ht="14.25">
      <c r="A7" s="13">
        <v>2</v>
      </c>
      <c r="B7" s="14" t="s">
        <v>21</v>
      </c>
      <c r="C7" s="15" t="s">
        <v>22</v>
      </c>
      <c r="D7" s="16" t="s">
        <v>23</v>
      </c>
      <c r="E7" s="18">
        <v>2</v>
      </c>
      <c r="F7" s="18" t="s">
        <v>18</v>
      </c>
      <c r="G7" s="19">
        <v>5.6</v>
      </c>
      <c r="H7" s="20">
        <f aca="true" t="shared" si="0" ref="H7:H38">G7*22.57</f>
        <v>126.392</v>
      </c>
      <c r="I7" s="20">
        <f aca="true" t="shared" si="1" ref="I7:I38">H7*0.2</f>
        <v>25.2784</v>
      </c>
      <c r="J7" s="20">
        <f aca="true" t="shared" si="2" ref="J7:J70">H7-I7</f>
        <v>101.11359999999999</v>
      </c>
      <c r="K7" s="29" t="s">
        <v>24</v>
      </c>
      <c r="L7" s="18" t="s">
        <v>20</v>
      </c>
      <c r="M7" s="30"/>
    </row>
    <row r="8" spans="1:12" s="1" customFormat="1" ht="14.25">
      <c r="A8" s="13">
        <v>3</v>
      </c>
      <c r="B8" s="14" t="s">
        <v>25</v>
      </c>
      <c r="C8" s="15" t="s">
        <v>26</v>
      </c>
      <c r="D8" s="16" t="s">
        <v>27</v>
      </c>
      <c r="E8" s="18">
        <v>3</v>
      </c>
      <c r="F8" s="18" t="s">
        <v>18</v>
      </c>
      <c r="G8" s="19">
        <v>4</v>
      </c>
      <c r="H8" s="20">
        <f t="shared" si="0"/>
        <v>90.28</v>
      </c>
      <c r="I8" s="20">
        <f t="shared" si="1"/>
        <v>18.056</v>
      </c>
      <c r="J8" s="20">
        <f t="shared" si="2"/>
        <v>72.224</v>
      </c>
      <c r="K8" s="31" t="s">
        <v>28</v>
      </c>
      <c r="L8" s="18" t="s">
        <v>20</v>
      </c>
    </row>
    <row r="9" spans="1:12" s="1" customFormat="1" ht="14.25">
      <c r="A9" s="13">
        <v>4</v>
      </c>
      <c r="B9" s="14" t="s">
        <v>29</v>
      </c>
      <c r="C9" s="15" t="s">
        <v>30</v>
      </c>
      <c r="D9" s="16" t="s">
        <v>31</v>
      </c>
      <c r="E9" s="17">
        <v>4</v>
      </c>
      <c r="F9" s="18" t="s">
        <v>18</v>
      </c>
      <c r="G9" s="19">
        <v>7</v>
      </c>
      <c r="H9" s="20">
        <f t="shared" si="0"/>
        <v>157.99</v>
      </c>
      <c r="I9" s="20">
        <f t="shared" si="1"/>
        <v>31.598000000000003</v>
      </c>
      <c r="J9" s="20">
        <f t="shared" si="2"/>
        <v>126.39200000000001</v>
      </c>
      <c r="K9" s="29" t="s">
        <v>32</v>
      </c>
      <c r="L9" s="18" t="s">
        <v>20</v>
      </c>
    </row>
    <row r="10" spans="1:12" s="1" customFormat="1" ht="14.25">
      <c r="A10" s="13">
        <v>5</v>
      </c>
      <c r="B10" s="14" t="s">
        <v>33</v>
      </c>
      <c r="C10" s="15" t="s">
        <v>34</v>
      </c>
      <c r="D10" s="16" t="s">
        <v>31</v>
      </c>
      <c r="E10" s="17">
        <v>5</v>
      </c>
      <c r="F10" s="18" t="s">
        <v>18</v>
      </c>
      <c r="G10" s="19">
        <v>7</v>
      </c>
      <c r="H10" s="20">
        <f t="shared" si="0"/>
        <v>157.99</v>
      </c>
      <c r="I10" s="20">
        <f t="shared" si="1"/>
        <v>31.598000000000003</v>
      </c>
      <c r="J10" s="20">
        <f t="shared" si="2"/>
        <v>126.39200000000001</v>
      </c>
      <c r="K10" s="29" t="s">
        <v>35</v>
      </c>
      <c r="L10" s="18" t="s">
        <v>20</v>
      </c>
    </row>
    <row r="11" spans="1:12" s="1" customFormat="1" ht="14.25">
      <c r="A11" s="13">
        <v>6</v>
      </c>
      <c r="B11" s="14" t="s">
        <v>36</v>
      </c>
      <c r="C11" s="15" t="s">
        <v>37</v>
      </c>
      <c r="D11" s="16" t="s">
        <v>38</v>
      </c>
      <c r="E11" s="18">
        <v>6</v>
      </c>
      <c r="F11" s="18" t="s">
        <v>18</v>
      </c>
      <c r="G11" s="19">
        <v>4.2</v>
      </c>
      <c r="H11" s="20">
        <f t="shared" si="0"/>
        <v>94.79400000000001</v>
      </c>
      <c r="I11" s="20">
        <f t="shared" si="1"/>
        <v>18.958800000000004</v>
      </c>
      <c r="J11" s="20">
        <f t="shared" si="2"/>
        <v>75.83520000000001</v>
      </c>
      <c r="K11" s="29" t="s">
        <v>39</v>
      </c>
      <c r="L11" s="18" t="s">
        <v>20</v>
      </c>
    </row>
    <row r="12" spans="1:12" s="1" customFormat="1" ht="14.25">
      <c r="A12" s="13">
        <v>7</v>
      </c>
      <c r="B12" s="14" t="s">
        <v>40</v>
      </c>
      <c r="C12" s="15" t="s">
        <v>41</v>
      </c>
      <c r="D12" s="16" t="s">
        <v>42</v>
      </c>
      <c r="E12" s="18">
        <v>7</v>
      </c>
      <c r="F12" s="18" t="s">
        <v>18</v>
      </c>
      <c r="G12" s="19">
        <v>7</v>
      </c>
      <c r="H12" s="20">
        <f t="shared" si="0"/>
        <v>157.99</v>
      </c>
      <c r="I12" s="20">
        <f t="shared" si="1"/>
        <v>31.598000000000003</v>
      </c>
      <c r="J12" s="20">
        <f t="shared" si="2"/>
        <v>126.39200000000001</v>
      </c>
      <c r="K12" s="29" t="s">
        <v>43</v>
      </c>
      <c r="L12" s="18" t="s">
        <v>20</v>
      </c>
    </row>
    <row r="13" spans="1:12" s="1" customFormat="1" ht="14.25">
      <c r="A13" s="13">
        <v>8</v>
      </c>
      <c r="B13" s="14" t="s">
        <v>44</v>
      </c>
      <c r="C13" s="15" t="s">
        <v>45</v>
      </c>
      <c r="D13" s="16" t="s">
        <v>46</v>
      </c>
      <c r="E13" s="17">
        <v>8</v>
      </c>
      <c r="F13" s="18" t="s">
        <v>18</v>
      </c>
      <c r="G13" s="19">
        <v>6</v>
      </c>
      <c r="H13" s="20">
        <f t="shared" si="0"/>
        <v>135.42000000000002</v>
      </c>
      <c r="I13" s="20">
        <f t="shared" si="1"/>
        <v>27.084000000000003</v>
      </c>
      <c r="J13" s="20">
        <f t="shared" si="2"/>
        <v>108.33600000000001</v>
      </c>
      <c r="K13" s="29" t="s">
        <v>47</v>
      </c>
      <c r="L13" s="18" t="s">
        <v>20</v>
      </c>
    </row>
    <row r="14" spans="1:12" s="1" customFormat="1" ht="14.25">
      <c r="A14" s="13">
        <v>9</v>
      </c>
      <c r="B14" s="14" t="s">
        <v>48</v>
      </c>
      <c r="C14" s="15" t="s">
        <v>49</v>
      </c>
      <c r="D14" s="16" t="s">
        <v>50</v>
      </c>
      <c r="E14" s="17">
        <v>9</v>
      </c>
      <c r="F14" s="18" t="s">
        <v>18</v>
      </c>
      <c r="G14" s="19">
        <v>4.2</v>
      </c>
      <c r="H14" s="20">
        <f t="shared" si="0"/>
        <v>94.79400000000001</v>
      </c>
      <c r="I14" s="20">
        <f t="shared" si="1"/>
        <v>18.958800000000004</v>
      </c>
      <c r="J14" s="20">
        <f t="shared" si="2"/>
        <v>75.83520000000001</v>
      </c>
      <c r="K14" s="29" t="s">
        <v>51</v>
      </c>
      <c r="L14" s="18" t="s">
        <v>20</v>
      </c>
    </row>
    <row r="15" spans="1:12" s="1" customFormat="1" ht="14.25">
      <c r="A15" s="13">
        <v>10</v>
      </c>
      <c r="B15" s="14" t="s">
        <v>52</v>
      </c>
      <c r="C15" s="15" t="s">
        <v>53</v>
      </c>
      <c r="D15" s="16" t="s">
        <v>54</v>
      </c>
      <c r="E15" s="18">
        <v>10</v>
      </c>
      <c r="F15" s="18" t="s">
        <v>18</v>
      </c>
      <c r="G15" s="19">
        <v>2.8</v>
      </c>
      <c r="H15" s="20">
        <f t="shared" si="0"/>
        <v>63.196</v>
      </c>
      <c r="I15" s="20">
        <f t="shared" si="1"/>
        <v>12.6392</v>
      </c>
      <c r="J15" s="20">
        <f t="shared" si="2"/>
        <v>50.556799999999996</v>
      </c>
      <c r="K15" s="31" t="s">
        <v>55</v>
      </c>
      <c r="L15" s="18" t="s">
        <v>20</v>
      </c>
    </row>
    <row r="16" spans="1:12" s="1" customFormat="1" ht="14.25">
      <c r="A16" s="13">
        <v>11</v>
      </c>
      <c r="B16" s="14" t="s">
        <v>56</v>
      </c>
      <c r="C16" s="15" t="s">
        <v>57</v>
      </c>
      <c r="D16" s="16" t="s">
        <v>58</v>
      </c>
      <c r="E16" s="18">
        <v>11</v>
      </c>
      <c r="F16" s="18" t="s">
        <v>18</v>
      </c>
      <c r="G16" s="19">
        <v>4.2</v>
      </c>
      <c r="H16" s="20">
        <f t="shared" si="0"/>
        <v>94.79400000000001</v>
      </c>
      <c r="I16" s="20">
        <f t="shared" si="1"/>
        <v>18.958800000000004</v>
      </c>
      <c r="J16" s="20">
        <f t="shared" si="2"/>
        <v>75.83520000000001</v>
      </c>
      <c r="K16" s="29" t="s">
        <v>59</v>
      </c>
      <c r="L16" s="18" t="s">
        <v>20</v>
      </c>
    </row>
    <row r="17" spans="1:12" s="1" customFormat="1" ht="14.25">
      <c r="A17" s="13">
        <v>12</v>
      </c>
      <c r="B17" s="14" t="s">
        <v>60</v>
      </c>
      <c r="C17" s="15" t="s">
        <v>61</v>
      </c>
      <c r="D17" s="16" t="s">
        <v>62</v>
      </c>
      <c r="E17" s="17">
        <v>12</v>
      </c>
      <c r="F17" s="18" t="s">
        <v>18</v>
      </c>
      <c r="G17" s="19">
        <v>8.4</v>
      </c>
      <c r="H17" s="20">
        <f t="shared" si="0"/>
        <v>189.58800000000002</v>
      </c>
      <c r="I17" s="20">
        <f t="shared" si="1"/>
        <v>37.91760000000001</v>
      </c>
      <c r="J17" s="20">
        <f t="shared" si="2"/>
        <v>151.67040000000003</v>
      </c>
      <c r="K17" s="29" t="s">
        <v>63</v>
      </c>
      <c r="L17" s="18" t="s">
        <v>20</v>
      </c>
    </row>
    <row r="18" spans="1:12" s="1" customFormat="1" ht="14.25">
      <c r="A18" s="13">
        <v>13</v>
      </c>
      <c r="B18" s="14" t="s">
        <v>64</v>
      </c>
      <c r="C18" s="15" t="s">
        <v>65</v>
      </c>
      <c r="D18" s="16" t="s">
        <v>58</v>
      </c>
      <c r="E18" s="17">
        <v>13</v>
      </c>
      <c r="F18" s="18" t="s">
        <v>18</v>
      </c>
      <c r="G18" s="19">
        <v>4.2</v>
      </c>
      <c r="H18" s="20">
        <f t="shared" si="0"/>
        <v>94.79400000000001</v>
      </c>
      <c r="I18" s="20">
        <f t="shared" si="1"/>
        <v>18.958800000000004</v>
      </c>
      <c r="J18" s="20">
        <f t="shared" si="2"/>
        <v>75.83520000000001</v>
      </c>
      <c r="K18" s="29" t="s">
        <v>66</v>
      </c>
      <c r="L18" s="18" t="s">
        <v>20</v>
      </c>
    </row>
    <row r="19" spans="1:12" s="1" customFormat="1" ht="14.25">
      <c r="A19" s="13">
        <v>14</v>
      </c>
      <c r="B19" s="14" t="s">
        <v>67</v>
      </c>
      <c r="C19" s="15" t="s">
        <v>68</v>
      </c>
      <c r="D19" s="16" t="s">
        <v>69</v>
      </c>
      <c r="E19" s="18">
        <v>14</v>
      </c>
      <c r="F19" s="18" t="s">
        <v>18</v>
      </c>
      <c r="G19" s="19">
        <v>2.8</v>
      </c>
      <c r="H19" s="20">
        <f t="shared" si="0"/>
        <v>63.196</v>
      </c>
      <c r="I19" s="20">
        <f t="shared" si="1"/>
        <v>12.6392</v>
      </c>
      <c r="J19" s="20">
        <f t="shared" si="2"/>
        <v>50.556799999999996</v>
      </c>
      <c r="K19" s="29" t="s">
        <v>70</v>
      </c>
      <c r="L19" s="18" t="s">
        <v>20</v>
      </c>
    </row>
    <row r="20" spans="1:12" s="1" customFormat="1" ht="14.25">
      <c r="A20" s="13">
        <v>15</v>
      </c>
      <c r="B20" s="14" t="s">
        <v>71</v>
      </c>
      <c r="C20" s="15" t="s">
        <v>72</v>
      </c>
      <c r="D20" s="16" t="s">
        <v>73</v>
      </c>
      <c r="E20" s="18">
        <v>15</v>
      </c>
      <c r="F20" s="18" t="s">
        <v>18</v>
      </c>
      <c r="G20" s="19">
        <v>8</v>
      </c>
      <c r="H20" s="20">
        <f t="shared" si="0"/>
        <v>180.56</v>
      </c>
      <c r="I20" s="20">
        <f t="shared" si="1"/>
        <v>36.112</v>
      </c>
      <c r="J20" s="20">
        <f t="shared" si="2"/>
        <v>144.448</v>
      </c>
      <c r="K20" s="29" t="s">
        <v>74</v>
      </c>
      <c r="L20" s="18" t="s">
        <v>20</v>
      </c>
    </row>
    <row r="21" spans="1:12" s="1" customFormat="1" ht="14.25">
      <c r="A21" s="13">
        <v>16</v>
      </c>
      <c r="B21" s="14" t="s">
        <v>75</v>
      </c>
      <c r="C21" s="15" t="s">
        <v>76</v>
      </c>
      <c r="D21" s="16" t="s">
        <v>77</v>
      </c>
      <c r="E21" s="17">
        <v>16</v>
      </c>
      <c r="F21" s="18" t="s">
        <v>18</v>
      </c>
      <c r="G21" s="19">
        <v>3.6</v>
      </c>
      <c r="H21" s="20">
        <f t="shared" si="0"/>
        <v>81.25200000000001</v>
      </c>
      <c r="I21" s="20">
        <f t="shared" si="1"/>
        <v>16.250400000000003</v>
      </c>
      <c r="J21" s="20">
        <f t="shared" si="2"/>
        <v>65.00160000000001</v>
      </c>
      <c r="K21" s="31" t="s">
        <v>78</v>
      </c>
      <c r="L21" s="18" t="s">
        <v>20</v>
      </c>
    </row>
    <row r="22" spans="1:12" s="1" customFormat="1" ht="14.25">
      <c r="A22" s="13">
        <v>17</v>
      </c>
      <c r="B22" s="14" t="s">
        <v>79</v>
      </c>
      <c r="C22" s="15" t="s">
        <v>80</v>
      </c>
      <c r="D22" s="16" t="s">
        <v>81</v>
      </c>
      <c r="E22" s="17">
        <v>17</v>
      </c>
      <c r="F22" s="18" t="s">
        <v>18</v>
      </c>
      <c r="G22" s="19">
        <v>8.4</v>
      </c>
      <c r="H22" s="20">
        <f t="shared" si="0"/>
        <v>189.58800000000002</v>
      </c>
      <c r="I22" s="20">
        <f t="shared" si="1"/>
        <v>37.91760000000001</v>
      </c>
      <c r="J22" s="20">
        <f t="shared" si="2"/>
        <v>151.67040000000003</v>
      </c>
      <c r="K22" s="29" t="s">
        <v>82</v>
      </c>
      <c r="L22" s="18" t="s">
        <v>20</v>
      </c>
    </row>
    <row r="23" spans="1:12" s="1" customFormat="1" ht="14.25">
      <c r="A23" s="13">
        <v>18</v>
      </c>
      <c r="B23" s="14" t="s">
        <v>83</v>
      </c>
      <c r="C23" s="15" t="s">
        <v>84</v>
      </c>
      <c r="D23" s="16" t="s">
        <v>85</v>
      </c>
      <c r="E23" s="18">
        <v>18</v>
      </c>
      <c r="F23" s="18" t="s">
        <v>18</v>
      </c>
      <c r="G23" s="19">
        <v>7</v>
      </c>
      <c r="H23" s="20">
        <f t="shared" si="0"/>
        <v>157.99</v>
      </c>
      <c r="I23" s="20">
        <f t="shared" si="1"/>
        <v>31.598000000000003</v>
      </c>
      <c r="J23" s="20">
        <f t="shared" si="2"/>
        <v>126.39200000000001</v>
      </c>
      <c r="K23" s="29" t="s">
        <v>86</v>
      </c>
      <c r="L23" s="18" t="s">
        <v>20</v>
      </c>
    </row>
    <row r="24" spans="1:12" s="1" customFormat="1" ht="14.25">
      <c r="A24" s="13">
        <v>19</v>
      </c>
      <c r="B24" s="14" t="s">
        <v>87</v>
      </c>
      <c r="C24" s="15" t="s">
        <v>88</v>
      </c>
      <c r="D24" s="16" t="s">
        <v>89</v>
      </c>
      <c r="E24" s="18">
        <v>19</v>
      </c>
      <c r="F24" s="18" t="s">
        <v>18</v>
      </c>
      <c r="G24" s="19">
        <v>7</v>
      </c>
      <c r="H24" s="20">
        <f t="shared" si="0"/>
        <v>157.99</v>
      </c>
      <c r="I24" s="20">
        <f t="shared" si="1"/>
        <v>31.598000000000003</v>
      </c>
      <c r="J24" s="20">
        <f t="shared" si="2"/>
        <v>126.39200000000001</v>
      </c>
      <c r="K24" s="29" t="s">
        <v>90</v>
      </c>
      <c r="L24" s="18" t="s">
        <v>20</v>
      </c>
    </row>
    <row r="25" spans="1:12" s="1" customFormat="1" ht="14.25">
      <c r="A25" s="13">
        <v>20</v>
      </c>
      <c r="B25" s="14" t="s">
        <v>91</v>
      </c>
      <c r="C25" s="15" t="s">
        <v>92</v>
      </c>
      <c r="D25" s="16" t="s">
        <v>93</v>
      </c>
      <c r="E25" s="17">
        <v>20</v>
      </c>
      <c r="F25" s="18" t="s">
        <v>18</v>
      </c>
      <c r="G25" s="19">
        <v>7</v>
      </c>
      <c r="H25" s="20">
        <f t="shared" si="0"/>
        <v>157.99</v>
      </c>
      <c r="I25" s="20">
        <f t="shared" si="1"/>
        <v>31.598000000000003</v>
      </c>
      <c r="J25" s="20">
        <f t="shared" si="2"/>
        <v>126.39200000000001</v>
      </c>
      <c r="K25" s="31" t="s">
        <v>94</v>
      </c>
      <c r="L25" s="18" t="s">
        <v>20</v>
      </c>
    </row>
    <row r="26" spans="1:12" s="1" customFormat="1" ht="14.25">
      <c r="A26" s="13">
        <v>21</v>
      </c>
      <c r="B26" s="14" t="s">
        <v>95</v>
      </c>
      <c r="C26" s="15" t="s">
        <v>96</v>
      </c>
      <c r="D26" s="16" t="s">
        <v>97</v>
      </c>
      <c r="E26" s="17">
        <v>21</v>
      </c>
      <c r="F26" s="18" t="s">
        <v>18</v>
      </c>
      <c r="G26" s="19">
        <v>8.2</v>
      </c>
      <c r="H26" s="20">
        <f t="shared" si="0"/>
        <v>185.07399999999998</v>
      </c>
      <c r="I26" s="20">
        <f t="shared" si="1"/>
        <v>37.0148</v>
      </c>
      <c r="J26" s="20">
        <f t="shared" si="2"/>
        <v>148.05919999999998</v>
      </c>
      <c r="K26" s="29" t="s">
        <v>98</v>
      </c>
      <c r="L26" s="18" t="s">
        <v>20</v>
      </c>
    </row>
    <row r="27" spans="1:12" s="1" customFormat="1" ht="14.25">
      <c r="A27" s="13">
        <v>22</v>
      </c>
      <c r="B27" s="14" t="s">
        <v>99</v>
      </c>
      <c r="C27" s="15" t="s">
        <v>100</v>
      </c>
      <c r="D27" s="16" t="s">
        <v>101</v>
      </c>
      <c r="E27" s="18">
        <v>22</v>
      </c>
      <c r="F27" s="18" t="s">
        <v>18</v>
      </c>
      <c r="G27" s="19">
        <v>7.2</v>
      </c>
      <c r="H27" s="20">
        <f t="shared" si="0"/>
        <v>162.50400000000002</v>
      </c>
      <c r="I27" s="20">
        <f t="shared" si="1"/>
        <v>32.500800000000005</v>
      </c>
      <c r="J27" s="20">
        <f t="shared" si="2"/>
        <v>130.00320000000002</v>
      </c>
      <c r="K27" s="29" t="s">
        <v>102</v>
      </c>
      <c r="L27" s="18" t="s">
        <v>20</v>
      </c>
    </row>
    <row r="28" spans="1:12" s="1" customFormat="1" ht="14.25">
      <c r="A28" s="13">
        <v>23</v>
      </c>
      <c r="B28" s="14" t="s">
        <v>103</v>
      </c>
      <c r="C28" s="15" t="s">
        <v>104</v>
      </c>
      <c r="D28" s="16" t="s">
        <v>105</v>
      </c>
      <c r="E28" s="18">
        <v>23</v>
      </c>
      <c r="F28" s="18" t="s">
        <v>18</v>
      </c>
      <c r="G28" s="19">
        <v>6.2</v>
      </c>
      <c r="H28" s="20">
        <f t="shared" si="0"/>
        <v>139.934</v>
      </c>
      <c r="I28" s="20">
        <f t="shared" si="1"/>
        <v>27.986800000000002</v>
      </c>
      <c r="J28" s="20">
        <f t="shared" si="2"/>
        <v>111.9472</v>
      </c>
      <c r="K28" s="29" t="s">
        <v>106</v>
      </c>
      <c r="L28" s="18" t="s">
        <v>20</v>
      </c>
    </row>
    <row r="29" spans="1:12" s="1" customFormat="1" ht="14.25">
      <c r="A29" s="13">
        <v>24</v>
      </c>
      <c r="B29" s="14" t="s">
        <v>107</v>
      </c>
      <c r="C29" s="15" t="s">
        <v>108</v>
      </c>
      <c r="D29" s="16" t="s">
        <v>109</v>
      </c>
      <c r="E29" s="17">
        <v>24</v>
      </c>
      <c r="F29" s="18" t="s">
        <v>18</v>
      </c>
      <c r="G29" s="19">
        <v>5.6</v>
      </c>
      <c r="H29" s="20">
        <f t="shared" si="0"/>
        <v>126.392</v>
      </c>
      <c r="I29" s="20">
        <f t="shared" si="1"/>
        <v>25.2784</v>
      </c>
      <c r="J29" s="20">
        <f t="shared" si="2"/>
        <v>101.11359999999999</v>
      </c>
      <c r="K29" s="29" t="s">
        <v>110</v>
      </c>
      <c r="L29" s="18" t="s">
        <v>20</v>
      </c>
    </row>
    <row r="30" spans="1:12" s="1" customFormat="1" ht="14.25">
      <c r="A30" s="13">
        <v>25</v>
      </c>
      <c r="B30" s="14" t="s">
        <v>111</v>
      </c>
      <c r="C30" s="15" t="s">
        <v>22</v>
      </c>
      <c r="D30" s="16" t="s">
        <v>112</v>
      </c>
      <c r="E30" s="17">
        <v>25</v>
      </c>
      <c r="F30" s="18" t="s">
        <v>18</v>
      </c>
      <c r="G30" s="19">
        <v>10</v>
      </c>
      <c r="H30" s="20">
        <f t="shared" si="0"/>
        <v>225.7</v>
      </c>
      <c r="I30" s="20">
        <f t="shared" si="1"/>
        <v>45.14</v>
      </c>
      <c r="J30" s="20">
        <f t="shared" si="2"/>
        <v>180.56</v>
      </c>
      <c r="K30" s="29" t="s">
        <v>113</v>
      </c>
      <c r="L30" s="18" t="s">
        <v>20</v>
      </c>
    </row>
    <row r="31" spans="1:12" s="1" customFormat="1" ht="14.25">
      <c r="A31" s="13">
        <v>26</v>
      </c>
      <c r="B31" s="14" t="s">
        <v>114</v>
      </c>
      <c r="C31" s="15" t="s">
        <v>115</v>
      </c>
      <c r="D31" s="21" t="s">
        <v>116</v>
      </c>
      <c r="E31" s="18">
        <v>26</v>
      </c>
      <c r="F31" s="18" t="s">
        <v>18</v>
      </c>
      <c r="G31" s="19">
        <v>8.2</v>
      </c>
      <c r="H31" s="20">
        <f t="shared" si="0"/>
        <v>185.07399999999998</v>
      </c>
      <c r="I31" s="20">
        <f t="shared" si="1"/>
        <v>37.0148</v>
      </c>
      <c r="J31" s="20">
        <f t="shared" si="2"/>
        <v>148.05919999999998</v>
      </c>
      <c r="K31" s="29" t="s">
        <v>117</v>
      </c>
      <c r="L31" s="18" t="s">
        <v>20</v>
      </c>
    </row>
    <row r="32" spans="1:12" s="1" customFormat="1" ht="14.25">
      <c r="A32" s="13">
        <v>27</v>
      </c>
      <c r="B32" s="14" t="s">
        <v>118</v>
      </c>
      <c r="C32" s="15" t="s">
        <v>119</v>
      </c>
      <c r="D32" s="21" t="s">
        <v>120</v>
      </c>
      <c r="E32" s="18">
        <v>27</v>
      </c>
      <c r="F32" s="18" t="s">
        <v>18</v>
      </c>
      <c r="G32" s="19">
        <v>7</v>
      </c>
      <c r="H32" s="20">
        <f t="shared" si="0"/>
        <v>157.99</v>
      </c>
      <c r="I32" s="20">
        <f t="shared" si="1"/>
        <v>31.598000000000003</v>
      </c>
      <c r="J32" s="20">
        <f t="shared" si="2"/>
        <v>126.39200000000001</v>
      </c>
      <c r="K32" s="29" t="s">
        <v>121</v>
      </c>
      <c r="L32" s="18" t="s">
        <v>20</v>
      </c>
    </row>
    <row r="33" spans="1:12" s="1" customFormat="1" ht="14.25">
      <c r="A33" s="13">
        <v>28</v>
      </c>
      <c r="B33" s="14" t="s">
        <v>122</v>
      </c>
      <c r="C33" s="15" t="s">
        <v>123</v>
      </c>
      <c r="D33" s="21" t="s">
        <v>124</v>
      </c>
      <c r="E33" s="17">
        <v>28</v>
      </c>
      <c r="F33" s="18" t="s">
        <v>18</v>
      </c>
      <c r="G33" s="19">
        <v>15.4</v>
      </c>
      <c r="H33" s="20">
        <f t="shared" si="0"/>
        <v>347.57800000000003</v>
      </c>
      <c r="I33" s="20">
        <f t="shared" si="1"/>
        <v>69.5156</v>
      </c>
      <c r="J33" s="20">
        <f t="shared" si="2"/>
        <v>278.0624</v>
      </c>
      <c r="K33" s="29" t="s">
        <v>125</v>
      </c>
      <c r="L33" s="18" t="s">
        <v>20</v>
      </c>
    </row>
    <row r="34" spans="1:12" s="1" customFormat="1" ht="14.25">
      <c r="A34" s="13">
        <v>29</v>
      </c>
      <c r="B34" s="14" t="s">
        <v>126</v>
      </c>
      <c r="C34" s="15" t="s">
        <v>127</v>
      </c>
      <c r="D34" s="21" t="s">
        <v>128</v>
      </c>
      <c r="E34" s="17">
        <v>29</v>
      </c>
      <c r="F34" s="18" t="s">
        <v>18</v>
      </c>
      <c r="G34" s="19">
        <v>6</v>
      </c>
      <c r="H34" s="20">
        <f t="shared" si="0"/>
        <v>135.42000000000002</v>
      </c>
      <c r="I34" s="20">
        <f t="shared" si="1"/>
        <v>27.084000000000003</v>
      </c>
      <c r="J34" s="20">
        <f t="shared" si="2"/>
        <v>108.33600000000001</v>
      </c>
      <c r="K34" s="29" t="s">
        <v>129</v>
      </c>
      <c r="L34" s="18" t="s">
        <v>20</v>
      </c>
    </row>
    <row r="35" spans="1:12" s="1" customFormat="1" ht="14.25">
      <c r="A35" s="13">
        <v>30</v>
      </c>
      <c r="B35" s="14" t="s">
        <v>130</v>
      </c>
      <c r="C35" s="15" t="s">
        <v>131</v>
      </c>
      <c r="D35" s="21" t="s">
        <v>132</v>
      </c>
      <c r="E35" s="18">
        <v>30</v>
      </c>
      <c r="F35" s="18" t="s">
        <v>18</v>
      </c>
      <c r="G35" s="19">
        <v>2.8</v>
      </c>
      <c r="H35" s="20">
        <f t="shared" si="0"/>
        <v>63.196</v>
      </c>
      <c r="I35" s="20">
        <f t="shared" si="1"/>
        <v>12.6392</v>
      </c>
      <c r="J35" s="20">
        <f t="shared" si="2"/>
        <v>50.556799999999996</v>
      </c>
      <c r="K35" s="29" t="s">
        <v>133</v>
      </c>
      <c r="L35" s="18" t="s">
        <v>20</v>
      </c>
    </row>
    <row r="36" spans="1:12" s="1" customFormat="1" ht="14.25">
      <c r="A36" s="13">
        <v>31</v>
      </c>
      <c r="B36" s="14" t="s">
        <v>134</v>
      </c>
      <c r="C36" s="15" t="s">
        <v>135</v>
      </c>
      <c r="D36" s="21" t="s">
        <v>136</v>
      </c>
      <c r="E36" s="18">
        <v>31</v>
      </c>
      <c r="F36" s="18" t="s">
        <v>18</v>
      </c>
      <c r="G36" s="19">
        <v>7</v>
      </c>
      <c r="H36" s="20">
        <f t="shared" si="0"/>
        <v>157.99</v>
      </c>
      <c r="I36" s="20">
        <f t="shared" si="1"/>
        <v>31.598000000000003</v>
      </c>
      <c r="J36" s="20">
        <f t="shared" si="2"/>
        <v>126.39200000000001</v>
      </c>
      <c r="K36" s="29" t="s">
        <v>137</v>
      </c>
      <c r="L36" s="18" t="s">
        <v>20</v>
      </c>
    </row>
    <row r="37" spans="1:12" s="1" customFormat="1" ht="14.25">
      <c r="A37" s="13">
        <v>32</v>
      </c>
      <c r="B37" s="22" t="s">
        <v>138</v>
      </c>
      <c r="C37" s="23" t="s">
        <v>139</v>
      </c>
      <c r="D37" s="21" t="s">
        <v>140</v>
      </c>
      <c r="E37" s="17">
        <v>32</v>
      </c>
      <c r="F37" s="18" t="s">
        <v>18</v>
      </c>
      <c r="G37" s="19">
        <v>2.8</v>
      </c>
      <c r="H37" s="20">
        <f t="shared" si="0"/>
        <v>63.196</v>
      </c>
      <c r="I37" s="20">
        <f t="shared" si="1"/>
        <v>12.6392</v>
      </c>
      <c r="J37" s="20">
        <f t="shared" si="2"/>
        <v>50.556799999999996</v>
      </c>
      <c r="K37" s="29" t="s">
        <v>141</v>
      </c>
      <c r="L37" s="18" t="s">
        <v>20</v>
      </c>
    </row>
    <row r="38" spans="1:12" s="1" customFormat="1" ht="14.25">
      <c r="A38" s="13">
        <v>33</v>
      </c>
      <c r="B38" s="14" t="s">
        <v>142</v>
      </c>
      <c r="C38" s="15" t="s">
        <v>143</v>
      </c>
      <c r="D38" s="21" t="s">
        <v>144</v>
      </c>
      <c r="E38" s="17">
        <v>33</v>
      </c>
      <c r="F38" s="18" t="s">
        <v>18</v>
      </c>
      <c r="G38" s="19">
        <v>4.2</v>
      </c>
      <c r="H38" s="20">
        <f t="shared" si="0"/>
        <v>94.79400000000001</v>
      </c>
      <c r="I38" s="20">
        <f t="shared" si="1"/>
        <v>18.958800000000004</v>
      </c>
      <c r="J38" s="20">
        <f t="shared" si="2"/>
        <v>75.83520000000001</v>
      </c>
      <c r="K38" s="29" t="s">
        <v>145</v>
      </c>
      <c r="L38" s="18" t="s">
        <v>20</v>
      </c>
    </row>
    <row r="39" spans="1:12" s="1" customFormat="1" ht="14.25">
      <c r="A39" s="13">
        <v>34</v>
      </c>
      <c r="B39" s="22" t="s">
        <v>146</v>
      </c>
      <c r="C39" s="23" t="s">
        <v>147</v>
      </c>
      <c r="D39" s="21" t="s">
        <v>144</v>
      </c>
      <c r="E39" s="18">
        <v>34</v>
      </c>
      <c r="F39" s="18" t="s">
        <v>18</v>
      </c>
      <c r="G39" s="19">
        <v>4.7</v>
      </c>
      <c r="H39" s="20">
        <f aca="true" t="shared" si="3" ref="H39:H70">G39*22.57</f>
        <v>106.07900000000001</v>
      </c>
      <c r="I39" s="20">
        <f aca="true" t="shared" si="4" ref="I39:I70">H39*0.2</f>
        <v>21.2158</v>
      </c>
      <c r="J39" s="20">
        <f t="shared" si="2"/>
        <v>84.8632</v>
      </c>
      <c r="K39" s="29" t="s">
        <v>148</v>
      </c>
      <c r="L39" s="18" t="s">
        <v>20</v>
      </c>
    </row>
    <row r="40" spans="1:12" s="1" customFormat="1" ht="14.25">
      <c r="A40" s="13">
        <v>35</v>
      </c>
      <c r="B40" s="14" t="s">
        <v>149</v>
      </c>
      <c r="C40" s="15" t="s">
        <v>150</v>
      </c>
      <c r="D40" s="21" t="s">
        <v>151</v>
      </c>
      <c r="E40" s="18">
        <v>35</v>
      </c>
      <c r="F40" s="18" t="s">
        <v>18</v>
      </c>
      <c r="G40" s="19">
        <v>4.2</v>
      </c>
      <c r="H40" s="20">
        <f t="shared" si="3"/>
        <v>94.79400000000001</v>
      </c>
      <c r="I40" s="20">
        <f t="shared" si="4"/>
        <v>18.958800000000004</v>
      </c>
      <c r="J40" s="20">
        <f t="shared" si="2"/>
        <v>75.83520000000001</v>
      </c>
      <c r="K40" s="29" t="s">
        <v>152</v>
      </c>
      <c r="L40" s="18" t="s">
        <v>20</v>
      </c>
    </row>
    <row r="41" spans="1:12" s="1" customFormat="1" ht="14.25">
      <c r="A41" s="13">
        <v>36</v>
      </c>
      <c r="B41" s="14" t="s">
        <v>153</v>
      </c>
      <c r="C41" s="15" t="s">
        <v>154</v>
      </c>
      <c r="D41" s="21" t="s">
        <v>155</v>
      </c>
      <c r="E41" s="17">
        <v>36</v>
      </c>
      <c r="F41" s="18" t="s">
        <v>18</v>
      </c>
      <c r="G41" s="19">
        <v>4.2</v>
      </c>
      <c r="H41" s="20">
        <f t="shared" si="3"/>
        <v>94.79400000000001</v>
      </c>
      <c r="I41" s="20">
        <f t="shared" si="4"/>
        <v>18.958800000000004</v>
      </c>
      <c r="J41" s="20">
        <f t="shared" si="2"/>
        <v>75.83520000000001</v>
      </c>
      <c r="K41" s="29" t="s">
        <v>156</v>
      </c>
      <c r="L41" s="18" t="s">
        <v>20</v>
      </c>
    </row>
    <row r="42" spans="1:12" s="1" customFormat="1" ht="14.25">
      <c r="A42" s="13">
        <v>37</v>
      </c>
      <c r="B42" s="14" t="s">
        <v>157</v>
      </c>
      <c r="C42" s="15" t="s">
        <v>158</v>
      </c>
      <c r="D42" s="21" t="s">
        <v>159</v>
      </c>
      <c r="E42" s="17">
        <v>37</v>
      </c>
      <c r="F42" s="18" t="s">
        <v>18</v>
      </c>
      <c r="G42" s="19">
        <v>7</v>
      </c>
      <c r="H42" s="20">
        <f t="shared" si="3"/>
        <v>157.99</v>
      </c>
      <c r="I42" s="20">
        <f t="shared" si="4"/>
        <v>31.598000000000003</v>
      </c>
      <c r="J42" s="20">
        <f t="shared" si="2"/>
        <v>126.39200000000001</v>
      </c>
      <c r="K42" s="29" t="s">
        <v>160</v>
      </c>
      <c r="L42" s="18" t="s">
        <v>20</v>
      </c>
    </row>
    <row r="43" spans="1:12" s="1" customFormat="1" ht="14.25">
      <c r="A43" s="13">
        <v>38</v>
      </c>
      <c r="B43" s="14" t="s">
        <v>161</v>
      </c>
      <c r="C43" s="15" t="s">
        <v>162</v>
      </c>
      <c r="D43" s="21" t="s">
        <v>163</v>
      </c>
      <c r="E43" s="18">
        <v>38</v>
      </c>
      <c r="F43" s="18" t="s">
        <v>18</v>
      </c>
      <c r="G43" s="19">
        <v>4.2</v>
      </c>
      <c r="H43" s="20">
        <f t="shared" si="3"/>
        <v>94.79400000000001</v>
      </c>
      <c r="I43" s="20">
        <f t="shared" si="4"/>
        <v>18.958800000000004</v>
      </c>
      <c r="J43" s="20">
        <f t="shared" si="2"/>
        <v>75.83520000000001</v>
      </c>
      <c r="K43" s="29" t="s">
        <v>164</v>
      </c>
      <c r="L43" s="18" t="s">
        <v>20</v>
      </c>
    </row>
    <row r="44" spans="1:12" s="1" customFormat="1" ht="14.25">
      <c r="A44" s="13">
        <v>39</v>
      </c>
      <c r="B44" s="14" t="s">
        <v>165</v>
      </c>
      <c r="C44" s="15" t="s">
        <v>166</v>
      </c>
      <c r="D44" s="21" t="s">
        <v>167</v>
      </c>
      <c r="E44" s="18">
        <v>39</v>
      </c>
      <c r="F44" s="18" t="s">
        <v>18</v>
      </c>
      <c r="G44" s="19">
        <v>7</v>
      </c>
      <c r="H44" s="20">
        <f t="shared" si="3"/>
        <v>157.99</v>
      </c>
      <c r="I44" s="20">
        <f t="shared" si="4"/>
        <v>31.598000000000003</v>
      </c>
      <c r="J44" s="20">
        <f t="shared" si="2"/>
        <v>126.39200000000001</v>
      </c>
      <c r="K44" s="29" t="s">
        <v>168</v>
      </c>
      <c r="L44" s="18" t="s">
        <v>20</v>
      </c>
    </row>
    <row r="45" spans="1:12" s="1" customFormat="1" ht="14.25">
      <c r="A45" s="13">
        <v>40</v>
      </c>
      <c r="B45" s="14" t="s">
        <v>95</v>
      </c>
      <c r="C45" s="15" t="s">
        <v>169</v>
      </c>
      <c r="D45" s="21" t="s">
        <v>170</v>
      </c>
      <c r="E45" s="17">
        <v>40</v>
      </c>
      <c r="F45" s="18" t="s">
        <v>18</v>
      </c>
      <c r="G45" s="19">
        <v>9.8</v>
      </c>
      <c r="H45" s="20">
        <f t="shared" si="3"/>
        <v>221.186</v>
      </c>
      <c r="I45" s="20">
        <f t="shared" si="4"/>
        <v>44.2372</v>
      </c>
      <c r="J45" s="20">
        <f t="shared" si="2"/>
        <v>176.9488</v>
      </c>
      <c r="K45" s="29" t="s">
        <v>171</v>
      </c>
      <c r="L45" s="18" t="s">
        <v>20</v>
      </c>
    </row>
    <row r="46" spans="1:12" s="1" customFormat="1" ht="14.25">
      <c r="A46" s="13">
        <v>41</v>
      </c>
      <c r="B46" s="14" t="s">
        <v>172</v>
      </c>
      <c r="C46" s="15" t="s">
        <v>173</v>
      </c>
      <c r="D46" s="21" t="s">
        <v>174</v>
      </c>
      <c r="E46" s="17">
        <v>41</v>
      </c>
      <c r="F46" s="18" t="s">
        <v>18</v>
      </c>
      <c r="G46" s="19">
        <v>7</v>
      </c>
      <c r="H46" s="20">
        <f t="shared" si="3"/>
        <v>157.99</v>
      </c>
      <c r="I46" s="20">
        <f t="shared" si="4"/>
        <v>31.598000000000003</v>
      </c>
      <c r="J46" s="20">
        <f t="shared" si="2"/>
        <v>126.39200000000001</v>
      </c>
      <c r="K46" s="29" t="s">
        <v>175</v>
      </c>
      <c r="L46" s="18" t="s">
        <v>20</v>
      </c>
    </row>
    <row r="47" spans="1:12" s="1" customFormat="1" ht="14.25">
      <c r="A47" s="13">
        <v>42</v>
      </c>
      <c r="B47" s="14" t="s">
        <v>176</v>
      </c>
      <c r="C47" s="15" t="s">
        <v>177</v>
      </c>
      <c r="D47" s="21" t="s">
        <v>178</v>
      </c>
      <c r="E47" s="18">
        <v>42</v>
      </c>
      <c r="F47" s="18" t="s">
        <v>18</v>
      </c>
      <c r="G47" s="19">
        <v>4.2</v>
      </c>
      <c r="H47" s="20">
        <f t="shared" si="3"/>
        <v>94.79400000000001</v>
      </c>
      <c r="I47" s="20">
        <f t="shared" si="4"/>
        <v>18.958800000000004</v>
      </c>
      <c r="J47" s="20">
        <f t="shared" si="2"/>
        <v>75.83520000000001</v>
      </c>
      <c r="K47" s="29" t="s">
        <v>179</v>
      </c>
      <c r="L47" s="18" t="s">
        <v>20</v>
      </c>
    </row>
    <row r="48" spans="1:12" s="1" customFormat="1" ht="14.25">
      <c r="A48" s="13">
        <v>43</v>
      </c>
      <c r="B48" s="14" t="s">
        <v>180</v>
      </c>
      <c r="C48" s="15" t="s">
        <v>181</v>
      </c>
      <c r="D48" s="21" t="s">
        <v>182</v>
      </c>
      <c r="E48" s="18">
        <v>43</v>
      </c>
      <c r="F48" s="18" t="s">
        <v>18</v>
      </c>
      <c r="G48" s="19">
        <v>2.8</v>
      </c>
      <c r="H48" s="20">
        <f t="shared" si="3"/>
        <v>63.196</v>
      </c>
      <c r="I48" s="20">
        <f t="shared" si="4"/>
        <v>12.6392</v>
      </c>
      <c r="J48" s="20">
        <f t="shared" si="2"/>
        <v>50.556799999999996</v>
      </c>
      <c r="K48" s="29" t="s">
        <v>183</v>
      </c>
      <c r="L48" s="18" t="s">
        <v>20</v>
      </c>
    </row>
    <row r="49" spans="1:12" s="1" customFormat="1" ht="14.25">
      <c r="A49" s="13">
        <v>44</v>
      </c>
      <c r="B49" s="14" t="s">
        <v>184</v>
      </c>
      <c r="C49" s="15" t="s">
        <v>185</v>
      </c>
      <c r="D49" s="21" t="s">
        <v>186</v>
      </c>
      <c r="E49" s="17">
        <v>44</v>
      </c>
      <c r="F49" s="18" t="s">
        <v>18</v>
      </c>
      <c r="G49" s="19">
        <v>3.4</v>
      </c>
      <c r="H49" s="20">
        <f t="shared" si="3"/>
        <v>76.738</v>
      </c>
      <c r="I49" s="20">
        <f t="shared" si="4"/>
        <v>15.3476</v>
      </c>
      <c r="J49" s="20">
        <f t="shared" si="2"/>
        <v>61.3904</v>
      </c>
      <c r="K49" s="29" t="s">
        <v>187</v>
      </c>
      <c r="L49" s="18" t="s">
        <v>20</v>
      </c>
    </row>
    <row r="50" spans="1:12" s="1" customFormat="1" ht="14.25">
      <c r="A50" s="13">
        <v>45</v>
      </c>
      <c r="B50" s="14" t="s">
        <v>188</v>
      </c>
      <c r="C50" s="15" t="s">
        <v>189</v>
      </c>
      <c r="D50" s="21" t="s">
        <v>190</v>
      </c>
      <c r="E50" s="17">
        <v>45</v>
      </c>
      <c r="F50" s="18" t="s">
        <v>18</v>
      </c>
      <c r="G50" s="19">
        <v>5.6</v>
      </c>
      <c r="H50" s="20">
        <f t="shared" si="3"/>
        <v>126.392</v>
      </c>
      <c r="I50" s="20">
        <f t="shared" si="4"/>
        <v>25.2784</v>
      </c>
      <c r="J50" s="20">
        <f t="shared" si="2"/>
        <v>101.11359999999999</v>
      </c>
      <c r="K50" s="29" t="s">
        <v>191</v>
      </c>
      <c r="L50" s="18" t="s">
        <v>20</v>
      </c>
    </row>
    <row r="51" spans="1:12" s="1" customFormat="1" ht="14.25">
      <c r="A51" s="13">
        <v>46</v>
      </c>
      <c r="B51" s="14" t="s">
        <v>192</v>
      </c>
      <c r="C51" s="15" t="s">
        <v>193</v>
      </c>
      <c r="D51" s="21" t="s">
        <v>194</v>
      </c>
      <c r="E51" s="18">
        <v>46</v>
      </c>
      <c r="F51" s="18" t="s">
        <v>18</v>
      </c>
      <c r="G51" s="19">
        <v>5.7</v>
      </c>
      <c r="H51" s="20">
        <f t="shared" si="3"/>
        <v>128.649</v>
      </c>
      <c r="I51" s="20">
        <f t="shared" si="4"/>
        <v>25.7298</v>
      </c>
      <c r="J51" s="20">
        <f t="shared" si="2"/>
        <v>102.9192</v>
      </c>
      <c r="K51" s="29" t="s">
        <v>195</v>
      </c>
      <c r="L51" s="18" t="s">
        <v>20</v>
      </c>
    </row>
    <row r="52" spans="1:12" s="1" customFormat="1" ht="14.25">
      <c r="A52" s="13">
        <v>47</v>
      </c>
      <c r="B52" s="14" t="s">
        <v>196</v>
      </c>
      <c r="C52" s="15" t="s">
        <v>197</v>
      </c>
      <c r="D52" s="21" t="s">
        <v>198</v>
      </c>
      <c r="E52" s="18">
        <v>47</v>
      </c>
      <c r="F52" s="18" t="s">
        <v>18</v>
      </c>
      <c r="G52" s="19">
        <v>1.7</v>
      </c>
      <c r="H52" s="20">
        <f t="shared" si="3"/>
        <v>38.369</v>
      </c>
      <c r="I52" s="20">
        <f t="shared" si="4"/>
        <v>7.6738</v>
      </c>
      <c r="J52" s="20">
        <f t="shared" si="2"/>
        <v>30.6952</v>
      </c>
      <c r="K52" s="29" t="s">
        <v>199</v>
      </c>
      <c r="L52" s="18" t="s">
        <v>20</v>
      </c>
    </row>
    <row r="53" spans="1:12" s="1" customFormat="1" ht="14.25">
      <c r="A53" s="13">
        <v>48</v>
      </c>
      <c r="B53" s="24" t="s">
        <v>200</v>
      </c>
      <c r="C53" s="25" t="s">
        <v>201</v>
      </c>
      <c r="D53" s="26" t="s">
        <v>202</v>
      </c>
      <c r="E53" s="17">
        <v>48</v>
      </c>
      <c r="F53" s="18" t="s">
        <v>18</v>
      </c>
      <c r="G53" s="27">
        <v>5.6</v>
      </c>
      <c r="H53" s="20">
        <f t="shared" si="3"/>
        <v>126.392</v>
      </c>
      <c r="I53" s="20">
        <f t="shared" si="4"/>
        <v>25.2784</v>
      </c>
      <c r="J53" s="20">
        <f t="shared" si="2"/>
        <v>101.11359999999999</v>
      </c>
      <c r="K53" s="29" t="s">
        <v>203</v>
      </c>
      <c r="L53" s="18" t="s">
        <v>20</v>
      </c>
    </row>
    <row r="54" spans="1:12" s="1" customFormat="1" ht="14.25">
      <c r="A54" s="13">
        <v>49</v>
      </c>
      <c r="B54" s="24" t="s">
        <v>204</v>
      </c>
      <c r="C54" s="25" t="s">
        <v>205</v>
      </c>
      <c r="D54" s="26" t="s">
        <v>206</v>
      </c>
      <c r="E54" s="17">
        <v>49</v>
      </c>
      <c r="F54" s="18" t="s">
        <v>18</v>
      </c>
      <c r="G54" s="27">
        <v>15.1</v>
      </c>
      <c r="H54" s="20">
        <f t="shared" si="3"/>
        <v>340.807</v>
      </c>
      <c r="I54" s="20">
        <f t="shared" si="4"/>
        <v>68.1614</v>
      </c>
      <c r="J54" s="20">
        <f t="shared" si="2"/>
        <v>272.6456</v>
      </c>
      <c r="K54" s="29" t="s">
        <v>207</v>
      </c>
      <c r="L54" s="18" t="s">
        <v>20</v>
      </c>
    </row>
    <row r="55" spans="1:12" s="1" customFormat="1" ht="14.25">
      <c r="A55" s="13">
        <v>50</v>
      </c>
      <c r="B55" s="24" t="s">
        <v>208</v>
      </c>
      <c r="C55" s="25" t="s">
        <v>209</v>
      </c>
      <c r="D55" s="26" t="s">
        <v>210</v>
      </c>
      <c r="E55" s="18">
        <v>50</v>
      </c>
      <c r="F55" s="18" t="s">
        <v>18</v>
      </c>
      <c r="G55" s="27">
        <v>5.6</v>
      </c>
      <c r="H55" s="20">
        <f t="shared" si="3"/>
        <v>126.392</v>
      </c>
      <c r="I55" s="20">
        <f t="shared" si="4"/>
        <v>25.2784</v>
      </c>
      <c r="J55" s="20">
        <f t="shared" si="2"/>
        <v>101.11359999999999</v>
      </c>
      <c r="K55" s="29" t="s">
        <v>211</v>
      </c>
      <c r="L55" s="18" t="s">
        <v>20</v>
      </c>
    </row>
    <row r="56" spans="1:12" s="1" customFormat="1" ht="14.25">
      <c r="A56" s="13">
        <v>51</v>
      </c>
      <c r="B56" s="24" t="s">
        <v>212</v>
      </c>
      <c r="C56" s="25" t="s">
        <v>213</v>
      </c>
      <c r="D56" s="26" t="s">
        <v>214</v>
      </c>
      <c r="E56" s="18">
        <v>51</v>
      </c>
      <c r="F56" s="18" t="s">
        <v>18</v>
      </c>
      <c r="G56" s="27">
        <v>5.3</v>
      </c>
      <c r="H56" s="20">
        <f t="shared" si="3"/>
        <v>119.621</v>
      </c>
      <c r="I56" s="20">
        <f t="shared" si="4"/>
        <v>23.9242</v>
      </c>
      <c r="J56" s="20">
        <f t="shared" si="2"/>
        <v>95.6968</v>
      </c>
      <c r="K56" s="29" t="s">
        <v>215</v>
      </c>
      <c r="L56" s="18" t="s">
        <v>20</v>
      </c>
    </row>
    <row r="57" spans="1:12" s="1" customFormat="1" ht="14.25">
      <c r="A57" s="13">
        <v>52</v>
      </c>
      <c r="B57" s="24" t="s">
        <v>216</v>
      </c>
      <c r="C57" s="25" t="s">
        <v>217</v>
      </c>
      <c r="D57" s="26" t="s">
        <v>27</v>
      </c>
      <c r="E57" s="17">
        <v>52</v>
      </c>
      <c r="F57" s="18" t="s">
        <v>18</v>
      </c>
      <c r="G57" s="27">
        <v>7</v>
      </c>
      <c r="H57" s="20">
        <f t="shared" si="3"/>
        <v>157.99</v>
      </c>
      <c r="I57" s="20">
        <f t="shared" si="4"/>
        <v>31.598000000000003</v>
      </c>
      <c r="J57" s="20">
        <f t="shared" si="2"/>
        <v>126.39200000000001</v>
      </c>
      <c r="K57" s="29" t="s">
        <v>218</v>
      </c>
      <c r="L57" s="18" t="s">
        <v>20</v>
      </c>
    </row>
    <row r="58" spans="1:12" s="1" customFormat="1" ht="14.25">
      <c r="A58" s="13">
        <v>53</v>
      </c>
      <c r="B58" s="24" t="s">
        <v>219</v>
      </c>
      <c r="C58" s="25" t="s">
        <v>220</v>
      </c>
      <c r="D58" s="26" t="s">
        <v>221</v>
      </c>
      <c r="E58" s="17">
        <v>53</v>
      </c>
      <c r="F58" s="18" t="s">
        <v>18</v>
      </c>
      <c r="G58" s="27">
        <v>4.2</v>
      </c>
      <c r="H58" s="20">
        <f t="shared" si="3"/>
        <v>94.79400000000001</v>
      </c>
      <c r="I58" s="20">
        <f t="shared" si="4"/>
        <v>18.958800000000004</v>
      </c>
      <c r="J58" s="20">
        <f t="shared" si="2"/>
        <v>75.83520000000001</v>
      </c>
      <c r="K58" s="29" t="s">
        <v>222</v>
      </c>
      <c r="L58" s="18" t="s">
        <v>20</v>
      </c>
    </row>
    <row r="59" spans="1:12" s="1" customFormat="1" ht="12" customHeight="1">
      <c r="A59" s="13">
        <v>54</v>
      </c>
      <c r="B59" s="24" t="s">
        <v>130</v>
      </c>
      <c r="C59" s="25" t="s">
        <v>223</v>
      </c>
      <c r="D59" s="26" t="s">
        <v>224</v>
      </c>
      <c r="E59" s="18">
        <v>54</v>
      </c>
      <c r="F59" s="18" t="s">
        <v>18</v>
      </c>
      <c r="G59" s="27">
        <v>2.8</v>
      </c>
      <c r="H59" s="20">
        <f t="shared" si="3"/>
        <v>63.196</v>
      </c>
      <c r="I59" s="20">
        <f t="shared" si="4"/>
        <v>12.6392</v>
      </c>
      <c r="J59" s="20">
        <f t="shared" si="2"/>
        <v>50.556799999999996</v>
      </c>
      <c r="K59" s="29" t="s">
        <v>225</v>
      </c>
      <c r="L59" s="18" t="s">
        <v>20</v>
      </c>
    </row>
    <row r="60" spans="1:15" s="1" customFormat="1" ht="14.25">
      <c r="A60" s="13">
        <v>55</v>
      </c>
      <c r="B60" s="24" t="s">
        <v>226</v>
      </c>
      <c r="C60" s="25" t="s">
        <v>227</v>
      </c>
      <c r="D60" s="26" t="s">
        <v>224</v>
      </c>
      <c r="E60" s="18">
        <v>55</v>
      </c>
      <c r="F60" s="18" t="s">
        <v>18</v>
      </c>
      <c r="G60" s="27">
        <v>4.2</v>
      </c>
      <c r="H60" s="20">
        <f t="shared" si="3"/>
        <v>94.79400000000001</v>
      </c>
      <c r="I60" s="20">
        <f t="shared" si="4"/>
        <v>18.958800000000004</v>
      </c>
      <c r="J60" s="20">
        <f t="shared" si="2"/>
        <v>75.83520000000001</v>
      </c>
      <c r="K60" s="29" t="s">
        <v>228</v>
      </c>
      <c r="L60" s="18" t="s">
        <v>20</v>
      </c>
      <c r="O60" s="1" t="s">
        <v>229</v>
      </c>
    </row>
    <row r="61" spans="1:12" s="1" customFormat="1" ht="14.25">
      <c r="A61" s="13">
        <v>56</v>
      </c>
      <c r="B61" s="24" t="s">
        <v>230</v>
      </c>
      <c r="C61" s="25" t="s">
        <v>231</v>
      </c>
      <c r="D61" s="26" t="s">
        <v>232</v>
      </c>
      <c r="E61" s="17">
        <v>56</v>
      </c>
      <c r="F61" s="18" t="s">
        <v>18</v>
      </c>
      <c r="G61" s="27">
        <v>8</v>
      </c>
      <c r="H61" s="20">
        <f t="shared" si="3"/>
        <v>180.56</v>
      </c>
      <c r="I61" s="20">
        <f t="shared" si="4"/>
        <v>36.112</v>
      </c>
      <c r="J61" s="20">
        <f t="shared" si="2"/>
        <v>144.448</v>
      </c>
      <c r="K61" s="29" t="s">
        <v>233</v>
      </c>
      <c r="L61" s="18" t="s">
        <v>20</v>
      </c>
    </row>
    <row r="62" spans="1:12" s="1" customFormat="1" ht="14.25">
      <c r="A62" s="13">
        <v>57</v>
      </c>
      <c r="B62" s="24" t="s">
        <v>234</v>
      </c>
      <c r="C62" s="25" t="s">
        <v>235</v>
      </c>
      <c r="D62" s="26" t="s">
        <v>236</v>
      </c>
      <c r="E62" s="17">
        <v>57</v>
      </c>
      <c r="F62" s="18" t="s">
        <v>18</v>
      </c>
      <c r="G62" s="27">
        <v>5.6</v>
      </c>
      <c r="H62" s="20">
        <f t="shared" si="3"/>
        <v>126.392</v>
      </c>
      <c r="I62" s="20">
        <f t="shared" si="4"/>
        <v>25.2784</v>
      </c>
      <c r="J62" s="20">
        <f t="shared" si="2"/>
        <v>101.11359999999999</v>
      </c>
      <c r="K62" s="29" t="s">
        <v>237</v>
      </c>
      <c r="L62" s="18" t="s">
        <v>20</v>
      </c>
    </row>
    <row r="63" spans="1:12" s="1" customFormat="1" ht="14.25">
      <c r="A63" s="13">
        <v>58</v>
      </c>
      <c r="B63" s="24" t="s">
        <v>238</v>
      </c>
      <c r="C63" s="25" t="s">
        <v>189</v>
      </c>
      <c r="D63" s="26" t="s">
        <v>239</v>
      </c>
      <c r="E63" s="18">
        <v>58</v>
      </c>
      <c r="F63" s="18" t="s">
        <v>18</v>
      </c>
      <c r="G63" s="27">
        <v>5.5</v>
      </c>
      <c r="H63" s="20">
        <f t="shared" si="3"/>
        <v>124.135</v>
      </c>
      <c r="I63" s="20">
        <f t="shared" si="4"/>
        <v>24.827</v>
      </c>
      <c r="J63" s="20">
        <f t="shared" si="2"/>
        <v>99.308</v>
      </c>
      <c r="K63" s="29" t="s">
        <v>240</v>
      </c>
      <c r="L63" s="18" t="s">
        <v>20</v>
      </c>
    </row>
    <row r="64" spans="1:12" s="1" customFormat="1" ht="14.25">
      <c r="A64" s="28">
        <v>59</v>
      </c>
      <c r="B64" s="25" t="s">
        <v>241</v>
      </c>
      <c r="C64" s="25" t="s">
        <v>242</v>
      </c>
      <c r="D64" s="26" t="s">
        <v>243</v>
      </c>
      <c r="E64" s="18">
        <v>59</v>
      </c>
      <c r="F64" s="18" t="s">
        <v>18</v>
      </c>
      <c r="G64" s="27">
        <v>13</v>
      </c>
      <c r="H64" s="20">
        <f t="shared" si="3"/>
        <v>293.41</v>
      </c>
      <c r="I64" s="20">
        <f t="shared" si="4"/>
        <v>58.68200000000001</v>
      </c>
      <c r="J64" s="20">
        <f t="shared" si="2"/>
        <v>234.728</v>
      </c>
      <c r="K64" s="29" t="s">
        <v>244</v>
      </c>
      <c r="L64" s="18" t="s">
        <v>20</v>
      </c>
    </row>
    <row r="65" spans="1:12" s="1" customFormat="1" ht="14.25">
      <c r="A65" s="28">
        <v>60</v>
      </c>
      <c r="B65" s="25" t="s">
        <v>245</v>
      </c>
      <c r="C65" s="25" t="s">
        <v>131</v>
      </c>
      <c r="D65" s="26" t="s">
        <v>246</v>
      </c>
      <c r="E65" s="17">
        <v>60</v>
      </c>
      <c r="F65" s="18" t="s">
        <v>18</v>
      </c>
      <c r="G65" s="27">
        <v>6</v>
      </c>
      <c r="H65" s="20">
        <f t="shared" si="3"/>
        <v>135.42000000000002</v>
      </c>
      <c r="I65" s="20">
        <f t="shared" si="4"/>
        <v>27.084000000000003</v>
      </c>
      <c r="J65" s="20">
        <f t="shared" si="2"/>
        <v>108.33600000000001</v>
      </c>
      <c r="K65" s="29" t="s">
        <v>247</v>
      </c>
      <c r="L65" s="18" t="s">
        <v>20</v>
      </c>
    </row>
    <row r="66" spans="1:12" s="1" customFormat="1" ht="14.25">
      <c r="A66" s="28">
        <v>61</v>
      </c>
      <c r="B66" s="25" t="s">
        <v>248</v>
      </c>
      <c r="C66" s="25" t="s">
        <v>249</v>
      </c>
      <c r="D66" s="26" t="s">
        <v>246</v>
      </c>
      <c r="E66" s="17">
        <v>61</v>
      </c>
      <c r="F66" s="18" t="s">
        <v>18</v>
      </c>
      <c r="G66" s="27">
        <v>4.2</v>
      </c>
      <c r="H66" s="20">
        <f t="shared" si="3"/>
        <v>94.79400000000001</v>
      </c>
      <c r="I66" s="20">
        <f t="shared" si="4"/>
        <v>18.958800000000004</v>
      </c>
      <c r="J66" s="20">
        <f t="shared" si="2"/>
        <v>75.83520000000001</v>
      </c>
      <c r="K66" s="29" t="s">
        <v>250</v>
      </c>
      <c r="L66" s="18" t="s">
        <v>20</v>
      </c>
    </row>
    <row r="67" spans="1:12" s="1" customFormat="1" ht="14.25">
      <c r="A67" s="28">
        <v>62</v>
      </c>
      <c r="B67" s="25" t="s">
        <v>251</v>
      </c>
      <c r="C67" s="25" t="s">
        <v>252</v>
      </c>
      <c r="D67" s="26" t="s">
        <v>253</v>
      </c>
      <c r="E67" s="18">
        <v>62</v>
      </c>
      <c r="F67" s="18" t="s">
        <v>18</v>
      </c>
      <c r="G67" s="27">
        <v>7</v>
      </c>
      <c r="H67" s="20">
        <f t="shared" si="3"/>
        <v>157.99</v>
      </c>
      <c r="I67" s="20">
        <f t="shared" si="4"/>
        <v>31.598000000000003</v>
      </c>
      <c r="J67" s="20">
        <f t="shared" si="2"/>
        <v>126.39200000000001</v>
      </c>
      <c r="K67" s="29" t="s">
        <v>254</v>
      </c>
      <c r="L67" s="18" t="s">
        <v>20</v>
      </c>
    </row>
    <row r="68" spans="1:12" s="1" customFormat="1" ht="14.25">
      <c r="A68" s="28">
        <v>63</v>
      </c>
      <c r="B68" s="25" t="s">
        <v>255</v>
      </c>
      <c r="C68" s="25" t="s">
        <v>256</v>
      </c>
      <c r="D68" s="26" t="s">
        <v>257</v>
      </c>
      <c r="E68" s="18">
        <v>63</v>
      </c>
      <c r="F68" s="18" t="s">
        <v>18</v>
      </c>
      <c r="G68" s="27">
        <v>2.8</v>
      </c>
      <c r="H68" s="20">
        <f t="shared" si="3"/>
        <v>63.196</v>
      </c>
      <c r="I68" s="20">
        <f t="shared" si="4"/>
        <v>12.6392</v>
      </c>
      <c r="J68" s="20">
        <f t="shared" si="2"/>
        <v>50.556799999999996</v>
      </c>
      <c r="K68" s="29" t="s">
        <v>258</v>
      </c>
      <c r="L68" s="18" t="s">
        <v>20</v>
      </c>
    </row>
    <row r="69" spans="1:12" s="1" customFormat="1" ht="14.25">
      <c r="A69" s="28">
        <v>64</v>
      </c>
      <c r="B69" s="25" t="s">
        <v>259</v>
      </c>
      <c r="C69" s="25" t="s">
        <v>104</v>
      </c>
      <c r="D69" s="26" t="s">
        <v>260</v>
      </c>
      <c r="E69" s="17">
        <v>64</v>
      </c>
      <c r="F69" s="18" t="s">
        <v>18</v>
      </c>
      <c r="G69" s="27">
        <v>7</v>
      </c>
      <c r="H69" s="20">
        <f t="shared" si="3"/>
        <v>157.99</v>
      </c>
      <c r="I69" s="20">
        <f t="shared" si="4"/>
        <v>31.598000000000003</v>
      </c>
      <c r="J69" s="20">
        <f t="shared" si="2"/>
        <v>126.39200000000001</v>
      </c>
      <c r="K69" s="29" t="s">
        <v>261</v>
      </c>
      <c r="L69" s="18" t="s">
        <v>20</v>
      </c>
    </row>
    <row r="70" spans="1:12" s="1" customFormat="1" ht="14.25">
      <c r="A70" s="28">
        <v>65</v>
      </c>
      <c r="B70" s="25" t="s">
        <v>262</v>
      </c>
      <c r="C70" s="25" t="s">
        <v>263</v>
      </c>
      <c r="D70" s="26" t="s">
        <v>264</v>
      </c>
      <c r="E70" s="17">
        <v>65</v>
      </c>
      <c r="F70" s="18" t="s">
        <v>18</v>
      </c>
      <c r="G70" s="27">
        <v>4.2</v>
      </c>
      <c r="H70" s="20">
        <f t="shared" si="3"/>
        <v>94.79400000000001</v>
      </c>
      <c r="I70" s="20">
        <f t="shared" si="4"/>
        <v>18.958800000000004</v>
      </c>
      <c r="J70" s="20">
        <f t="shared" si="2"/>
        <v>75.83520000000001</v>
      </c>
      <c r="K70" s="29" t="s">
        <v>265</v>
      </c>
      <c r="L70" s="18" t="s">
        <v>20</v>
      </c>
    </row>
    <row r="71" spans="1:12" s="1" customFormat="1" ht="14.25">
      <c r="A71" s="28">
        <v>66</v>
      </c>
      <c r="B71" s="25" t="s">
        <v>266</v>
      </c>
      <c r="C71" s="25" t="s">
        <v>267</v>
      </c>
      <c r="D71" s="26" t="s">
        <v>268</v>
      </c>
      <c r="E71" s="18">
        <v>66</v>
      </c>
      <c r="F71" s="18" t="s">
        <v>18</v>
      </c>
      <c r="G71" s="27">
        <v>3</v>
      </c>
      <c r="H71" s="20">
        <f aca="true" t="shared" si="5" ref="H71:H102">G71*22.57</f>
        <v>67.71000000000001</v>
      </c>
      <c r="I71" s="20">
        <f aca="true" t="shared" si="6" ref="I71:I102">H71*0.2</f>
        <v>13.542000000000002</v>
      </c>
      <c r="J71" s="20">
        <f aca="true" t="shared" si="7" ref="J71:J134">H71-I71</f>
        <v>54.168000000000006</v>
      </c>
      <c r="K71" s="29" t="s">
        <v>269</v>
      </c>
      <c r="L71" s="18" t="s">
        <v>20</v>
      </c>
    </row>
    <row r="72" spans="1:12" s="1" customFormat="1" ht="14.25">
      <c r="A72" s="28">
        <v>67</v>
      </c>
      <c r="B72" s="25" t="s">
        <v>212</v>
      </c>
      <c r="C72" s="25" t="s">
        <v>270</v>
      </c>
      <c r="D72" s="26" t="s">
        <v>271</v>
      </c>
      <c r="E72" s="18">
        <v>67</v>
      </c>
      <c r="F72" s="18" t="s">
        <v>18</v>
      </c>
      <c r="G72" s="27">
        <v>3.6</v>
      </c>
      <c r="H72" s="20">
        <f t="shared" si="5"/>
        <v>81.25200000000001</v>
      </c>
      <c r="I72" s="20">
        <f t="shared" si="6"/>
        <v>16.250400000000003</v>
      </c>
      <c r="J72" s="20">
        <f t="shared" si="7"/>
        <v>65.00160000000001</v>
      </c>
      <c r="K72" s="29" t="s">
        <v>272</v>
      </c>
      <c r="L72" s="18" t="s">
        <v>20</v>
      </c>
    </row>
    <row r="73" spans="1:12" s="1" customFormat="1" ht="14.25">
      <c r="A73" s="28">
        <v>68</v>
      </c>
      <c r="B73" s="25" t="s">
        <v>273</v>
      </c>
      <c r="C73" s="25" t="s">
        <v>274</v>
      </c>
      <c r="D73" s="26" t="s">
        <v>275</v>
      </c>
      <c r="E73" s="17">
        <v>68</v>
      </c>
      <c r="F73" s="18" t="s">
        <v>18</v>
      </c>
      <c r="G73" s="27">
        <v>4.2</v>
      </c>
      <c r="H73" s="20">
        <f t="shared" si="5"/>
        <v>94.79400000000001</v>
      </c>
      <c r="I73" s="20">
        <f t="shared" si="6"/>
        <v>18.958800000000004</v>
      </c>
      <c r="J73" s="20">
        <f t="shared" si="7"/>
        <v>75.83520000000001</v>
      </c>
      <c r="K73" s="29" t="s">
        <v>276</v>
      </c>
      <c r="L73" s="18" t="s">
        <v>20</v>
      </c>
    </row>
    <row r="74" spans="1:12" s="1" customFormat="1" ht="14.25">
      <c r="A74" s="28">
        <v>69</v>
      </c>
      <c r="B74" s="25" t="s">
        <v>277</v>
      </c>
      <c r="C74" s="25" t="s">
        <v>278</v>
      </c>
      <c r="D74" s="26" t="s">
        <v>279</v>
      </c>
      <c r="E74" s="17">
        <v>69</v>
      </c>
      <c r="F74" s="18" t="s">
        <v>18</v>
      </c>
      <c r="G74" s="27">
        <v>3.8</v>
      </c>
      <c r="H74" s="20">
        <f t="shared" si="5"/>
        <v>85.76599999999999</v>
      </c>
      <c r="I74" s="20">
        <f t="shared" si="6"/>
        <v>17.1532</v>
      </c>
      <c r="J74" s="20">
        <f t="shared" si="7"/>
        <v>68.6128</v>
      </c>
      <c r="K74" s="29" t="s">
        <v>280</v>
      </c>
      <c r="L74" s="18" t="s">
        <v>20</v>
      </c>
    </row>
    <row r="75" spans="1:12" s="1" customFormat="1" ht="13.5" customHeight="1">
      <c r="A75" s="28">
        <v>70</v>
      </c>
      <c r="B75" s="25" t="s">
        <v>281</v>
      </c>
      <c r="C75" s="25" t="s">
        <v>282</v>
      </c>
      <c r="D75" s="26" t="s">
        <v>283</v>
      </c>
      <c r="E75" s="18">
        <v>70</v>
      </c>
      <c r="F75" s="18" t="s">
        <v>18</v>
      </c>
      <c r="G75" s="27">
        <v>7</v>
      </c>
      <c r="H75" s="20">
        <f t="shared" si="5"/>
        <v>157.99</v>
      </c>
      <c r="I75" s="20">
        <f t="shared" si="6"/>
        <v>31.598000000000003</v>
      </c>
      <c r="J75" s="20">
        <f t="shared" si="7"/>
        <v>126.39200000000001</v>
      </c>
      <c r="K75" s="29" t="s">
        <v>284</v>
      </c>
      <c r="L75" s="18" t="s">
        <v>20</v>
      </c>
    </row>
    <row r="76" spans="1:12" s="1" customFormat="1" ht="14.25">
      <c r="A76" s="28">
        <v>71</v>
      </c>
      <c r="B76" s="25" t="s">
        <v>165</v>
      </c>
      <c r="C76" s="25" t="s">
        <v>285</v>
      </c>
      <c r="D76" s="26" t="s">
        <v>286</v>
      </c>
      <c r="E76" s="18">
        <v>71</v>
      </c>
      <c r="F76" s="18" t="s">
        <v>18</v>
      </c>
      <c r="G76" s="27">
        <v>6</v>
      </c>
      <c r="H76" s="20">
        <f t="shared" si="5"/>
        <v>135.42000000000002</v>
      </c>
      <c r="I76" s="20">
        <f t="shared" si="6"/>
        <v>27.084000000000003</v>
      </c>
      <c r="J76" s="20">
        <f t="shared" si="7"/>
        <v>108.33600000000001</v>
      </c>
      <c r="K76" s="29" t="s">
        <v>287</v>
      </c>
      <c r="L76" s="18" t="s">
        <v>20</v>
      </c>
    </row>
    <row r="77" spans="1:12" s="1" customFormat="1" ht="14.25">
      <c r="A77" s="28">
        <v>72</v>
      </c>
      <c r="B77" s="25" t="s">
        <v>212</v>
      </c>
      <c r="C77" s="25" t="s">
        <v>288</v>
      </c>
      <c r="D77" s="26" t="s">
        <v>286</v>
      </c>
      <c r="E77" s="17">
        <v>72</v>
      </c>
      <c r="F77" s="18" t="s">
        <v>18</v>
      </c>
      <c r="G77" s="27">
        <v>6.6</v>
      </c>
      <c r="H77" s="20">
        <f t="shared" si="5"/>
        <v>148.962</v>
      </c>
      <c r="I77" s="20">
        <f t="shared" si="6"/>
        <v>29.7924</v>
      </c>
      <c r="J77" s="20">
        <f t="shared" si="7"/>
        <v>119.16959999999999</v>
      </c>
      <c r="K77" s="29" t="s">
        <v>289</v>
      </c>
      <c r="L77" s="18" t="s">
        <v>20</v>
      </c>
    </row>
    <row r="78" spans="1:12" s="1" customFormat="1" ht="14.25">
      <c r="A78" s="28">
        <v>73</v>
      </c>
      <c r="B78" s="25" t="s">
        <v>290</v>
      </c>
      <c r="C78" s="25" t="s">
        <v>291</v>
      </c>
      <c r="D78" s="26" t="s">
        <v>292</v>
      </c>
      <c r="E78" s="17">
        <v>73</v>
      </c>
      <c r="F78" s="18" t="s">
        <v>18</v>
      </c>
      <c r="G78" s="27">
        <v>1.66</v>
      </c>
      <c r="H78" s="20">
        <f t="shared" si="5"/>
        <v>37.4662</v>
      </c>
      <c r="I78" s="20">
        <f t="shared" si="6"/>
        <v>7.49324</v>
      </c>
      <c r="J78" s="20">
        <f t="shared" si="7"/>
        <v>29.97296</v>
      </c>
      <c r="K78" s="29" t="s">
        <v>293</v>
      </c>
      <c r="L78" s="18" t="s">
        <v>20</v>
      </c>
    </row>
    <row r="79" spans="1:12" s="1" customFormat="1" ht="14.25">
      <c r="A79" s="28">
        <v>74</v>
      </c>
      <c r="B79" s="25" t="s">
        <v>294</v>
      </c>
      <c r="C79" s="25" t="s">
        <v>295</v>
      </c>
      <c r="D79" s="26" t="s">
        <v>296</v>
      </c>
      <c r="E79" s="18">
        <v>74</v>
      </c>
      <c r="F79" s="18" t="s">
        <v>18</v>
      </c>
      <c r="G79" s="27">
        <v>5</v>
      </c>
      <c r="H79" s="20">
        <f t="shared" si="5"/>
        <v>112.85</v>
      </c>
      <c r="I79" s="20">
        <f t="shared" si="6"/>
        <v>22.57</v>
      </c>
      <c r="J79" s="20">
        <f t="shared" si="7"/>
        <v>90.28</v>
      </c>
      <c r="K79" s="29" t="s">
        <v>297</v>
      </c>
      <c r="L79" s="18" t="s">
        <v>20</v>
      </c>
    </row>
    <row r="80" spans="1:12" s="1" customFormat="1" ht="14.25">
      <c r="A80" s="28">
        <v>75</v>
      </c>
      <c r="B80" s="25" t="s">
        <v>298</v>
      </c>
      <c r="C80" s="25" t="s">
        <v>299</v>
      </c>
      <c r="D80" s="26" t="s">
        <v>300</v>
      </c>
      <c r="E80" s="18">
        <v>75</v>
      </c>
      <c r="F80" s="18" t="s">
        <v>18</v>
      </c>
      <c r="G80" s="27">
        <v>5</v>
      </c>
      <c r="H80" s="20">
        <f t="shared" si="5"/>
        <v>112.85</v>
      </c>
      <c r="I80" s="20">
        <f t="shared" si="6"/>
        <v>22.57</v>
      </c>
      <c r="J80" s="20">
        <f t="shared" si="7"/>
        <v>90.28</v>
      </c>
      <c r="K80" s="29" t="s">
        <v>301</v>
      </c>
      <c r="L80" s="18" t="s">
        <v>20</v>
      </c>
    </row>
    <row r="81" spans="1:12" s="1" customFormat="1" ht="14.25">
      <c r="A81" s="28">
        <v>76</v>
      </c>
      <c r="B81" s="25" t="s">
        <v>302</v>
      </c>
      <c r="C81" s="25" t="s">
        <v>104</v>
      </c>
      <c r="D81" s="26" t="s">
        <v>303</v>
      </c>
      <c r="E81" s="17">
        <v>76</v>
      </c>
      <c r="F81" s="18" t="s">
        <v>18</v>
      </c>
      <c r="G81" s="27">
        <v>5</v>
      </c>
      <c r="H81" s="20">
        <f t="shared" si="5"/>
        <v>112.85</v>
      </c>
      <c r="I81" s="20">
        <f t="shared" si="6"/>
        <v>22.57</v>
      </c>
      <c r="J81" s="20">
        <f t="shared" si="7"/>
        <v>90.28</v>
      </c>
      <c r="K81" s="29" t="s">
        <v>304</v>
      </c>
      <c r="L81" s="18" t="s">
        <v>20</v>
      </c>
    </row>
    <row r="82" spans="1:12" s="1" customFormat="1" ht="14.25">
      <c r="A82" s="28">
        <v>77</v>
      </c>
      <c r="B82" s="25" t="s">
        <v>305</v>
      </c>
      <c r="C82" s="25" t="s">
        <v>306</v>
      </c>
      <c r="D82" s="26" t="s">
        <v>307</v>
      </c>
      <c r="E82" s="17">
        <v>77</v>
      </c>
      <c r="F82" s="18" t="s">
        <v>18</v>
      </c>
      <c r="G82" s="27">
        <v>2.8</v>
      </c>
      <c r="H82" s="20">
        <f t="shared" si="5"/>
        <v>63.196</v>
      </c>
      <c r="I82" s="20">
        <f t="shared" si="6"/>
        <v>12.6392</v>
      </c>
      <c r="J82" s="20">
        <f t="shared" si="7"/>
        <v>50.556799999999996</v>
      </c>
      <c r="K82" s="29" t="s">
        <v>308</v>
      </c>
      <c r="L82" s="18" t="s">
        <v>20</v>
      </c>
    </row>
    <row r="83" spans="1:12" s="1" customFormat="1" ht="14.25">
      <c r="A83" s="28">
        <v>78</v>
      </c>
      <c r="B83" s="25" t="s">
        <v>309</v>
      </c>
      <c r="C83" s="25" t="s">
        <v>310</v>
      </c>
      <c r="D83" s="26" t="s">
        <v>58</v>
      </c>
      <c r="E83" s="18">
        <v>78</v>
      </c>
      <c r="F83" s="18" t="s">
        <v>18</v>
      </c>
      <c r="G83" s="27">
        <v>8.4</v>
      </c>
      <c r="H83" s="20">
        <f t="shared" si="5"/>
        <v>189.58800000000002</v>
      </c>
      <c r="I83" s="20">
        <f t="shared" si="6"/>
        <v>37.91760000000001</v>
      </c>
      <c r="J83" s="20">
        <f t="shared" si="7"/>
        <v>151.67040000000003</v>
      </c>
      <c r="K83" s="29" t="s">
        <v>311</v>
      </c>
      <c r="L83" s="18" t="s">
        <v>20</v>
      </c>
    </row>
    <row r="84" spans="1:12" s="1" customFormat="1" ht="14.25">
      <c r="A84" s="28">
        <v>79</v>
      </c>
      <c r="B84" s="25" t="s">
        <v>312</v>
      </c>
      <c r="C84" s="25" t="s">
        <v>313</v>
      </c>
      <c r="D84" s="26" t="s">
        <v>27</v>
      </c>
      <c r="E84" s="18">
        <v>79</v>
      </c>
      <c r="F84" s="18" t="s">
        <v>18</v>
      </c>
      <c r="G84" s="27">
        <v>8.4</v>
      </c>
      <c r="H84" s="20">
        <f t="shared" si="5"/>
        <v>189.58800000000002</v>
      </c>
      <c r="I84" s="20">
        <f t="shared" si="6"/>
        <v>37.91760000000001</v>
      </c>
      <c r="J84" s="20">
        <f t="shared" si="7"/>
        <v>151.67040000000003</v>
      </c>
      <c r="K84" s="29" t="s">
        <v>314</v>
      </c>
      <c r="L84" s="18" t="s">
        <v>20</v>
      </c>
    </row>
    <row r="85" spans="1:12" s="1" customFormat="1" ht="14.25">
      <c r="A85" s="28">
        <v>80</v>
      </c>
      <c r="B85" s="25" t="s">
        <v>315</v>
      </c>
      <c r="C85" s="25" t="s">
        <v>316</v>
      </c>
      <c r="D85" s="26" t="s">
        <v>317</v>
      </c>
      <c r="E85" s="17">
        <v>80</v>
      </c>
      <c r="F85" s="18" t="s">
        <v>18</v>
      </c>
      <c r="G85" s="27">
        <v>8.4</v>
      </c>
      <c r="H85" s="20">
        <f t="shared" si="5"/>
        <v>189.58800000000002</v>
      </c>
      <c r="I85" s="20">
        <f t="shared" si="6"/>
        <v>37.91760000000001</v>
      </c>
      <c r="J85" s="20">
        <f t="shared" si="7"/>
        <v>151.67040000000003</v>
      </c>
      <c r="K85" s="29" t="s">
        <v>318</v>
      </c>
      <c r="L85" s="18" t="s">
        <v>20</v>
      </c>
    </row>
    <row r="86" spans="1:12" s="1" customFormat="1" ht="14.25">
      <c r="A86" s="28">
        <v>81</v>
      </c>
      <c r="B86" s="25" t="s">
        <v>319</v>
      </c>
      <c r="C86" s="25" t="s">
        <v>320</v>
      </c>
      <c r="D86" s="26" t="s">
        <v>321</v>
      </c>
      <c r="E86" s="17">
        <v>81</v>
      </c>
      <c r="F86" s="18" t="s">
        <v>18</v>
      </c>
      <c r="G86" s="27">
        <v>7</v>
      </c>
      <c r="H86" s="20">
        <f t="shared" si="5"/>
        <v>157.99</v>
      </c>
      <c r="I86" s="20">
        <f t="shared" si="6"/>
        <v>31.598000000000003</v>
      </c>
      <c r="J86" s="20">
        <f t="shared" si="7"/>
        <v>126.39200000000001</v>
      </c>
      <c r="K86" s="29" t="s">
        <v>322</v>
      </c>
      <c r="L86" s="18" t="s">
        <v>20</v>
      </c>
    </row>
    <row r="87" spans="1:12" s="1" customFormat="1" ht="14.25">
      <c r="A87" s="28">
        <v>82</v>
      </c>
      <c r="B87" s="32" t="s">
        <v>118</v>
      </c>
      <c r="C87" s="32" t="s">
        <v>323</v>
      </c>
      <c r="D87" s="26" t="s">
        <v>317</v>
      </c>
      <c r="E87" s="18">
        <v>82</v>
      </c>
      <c r="F87" s="18" t="s">
        <v>18</v>
      </c>
      <c r="G87" s="27">
        <v>2.8</v>
      </c>
      <c r="H87" s="20">
        <f t="shared" si="5"/>
        <v>63.196</v>
      </c>
      <c r="I87" s="20">
        <f t="shared" si="6"/>
        <v>12.6392</v>
      </c>
      <c r="J87" s="20">
        <f t="shared" si="7"/>
        <v>50.556799999999996</v>
      </c>
      <c r="K87" s="29" t="s">
        <v>324</v>
      </c>
      <c r="L87" s="18" t="s">
        <v>20</v>
      </c>
    </row>
    <row r="88" spans="1:12" s="1" customFormat="1" ht="14.25">
      <c r="A88" s="28">
        <v>83</v>
      </c>
      <c r="B88" s="25" t="s">
        <v>325</v>
      </c>
      <c r="C88" s="25" t="s">
        <v>326</v>
      </c>
      <c r="D88" s="26" t="s">
        <v>327</v>
      </c>
      <c r="E88" s="18">
        <v>83</v>
      </c>
      <c r="F88" s="18" t="s">
        <v>18</v>
      </c>
      <c r="G88" s="27">
        <v>14.2</v>
      </c>
      <c r="H88" s="20">
        <f t="shared" si="5"/>
        <v>320.49399999999997</v>
      </c>
      <c r="I88" s="20">
        <f t="shared" si="6"/>
        <v>64.0988</v>
      </c>
      <c r="J88" s="20">
        <f t="shared" si="7"/>
        <v>256.3952</v>
      </c>
      <c r="K88" s="29" t="s">
        <v>328</v>
      </c>
      <c r="L88" s="18" t="s">
        <v>20</v>
      </c>
    </row>
    <row r="89" spans="1:12" s="1" customFormat="1" ht="14.25">
      <c r="A89" s="28">
        <v>84</v>
      </c>
      <c r="B89" s="25" t="s">
        <v>329</v>
      </c>
      <c r="C89" s="25" t="s">
        <v>330</v>
      </c>
      <c r="D89" s="26" t="s">
        <v>331</v>
      </c>
      <c r="E89" s="17">
        <v>84</v>
      </c>
      <c r="F89" s="18" t="s">
        <v>18</v>
      </c>
      <c r="G89" s="27">
        <v>5.6</v>
      </c>
      <c r="H89" s="20">
        <f t="shared" si="5"/>
        <v>126.392</v>
      </c>
      <c r="I89" s="20">
        <f t="shared" si="6"/>
        <v>25.2784</v>
      </c>
      <c r="J89" s="20">
        <f t="shared" si="7"/>
        <v>101.11359999999999</v>
      </c>
      <c r="K89" s="29" t="s">
        <v>332</v>
      </c>
      <c r="L89" s="18" t="s">
        <v>20</v>
      </c>
    </row>
    <row r="90" spans="1:12" s="1" customFormat="1" ht="14.25">
      <c r="A90" s="28">
        <v>85</v>
      </c>
      <c r="B90" s="25" t="s">
        <v>333</v>
      </c>
      <c r="C90" s="25" t="s">
        <v>334</v>
      </c>
      <c r="D90" s="26" t="s">
        <v>335</v>
      </c>
      <c r="E90" s="17">
        <v>85</v>
      </c>
      <c r="F90" s="18" t="s">
        <v>18</v>
      </c>
      <c r="G90" s="27">
        <v>7</v>
      </c>
      <c r="H90" s="20">
        <f t="shared" si="5"/>
        <v>157.99</v>
      </c>
      <c r="I90" s="20">
        <f t="shared" si="6"/>
        <v>31.598000000000003</v>
      </c>
      <c r="J90" s="20">
        <f t="shared" si="7"/>
        <v>126.39200000000001</v>
      </c>
      <c r="K90" s="29" t="s">
        <v>336</v>
      </c>
      <c r="L90" s="18" t="s">
        <v>20</v>
      </c>
    </row>
    <row r="91" spans="1:12" s="1" customFormat="1" ht="14.25">
      <c r="A91" s="28">
        <v>86</v>
      </c>
      <c r="B91" s="25" t="s">
        <v>337</v>
      </c>
      <c r="C91" s="25" t="s">
        <v>213</v>
      </c>
      <c r="D91" s="26" t="s">
        <v>338</v>
      </c>
      <c r="E91" s="18">
        <v>86</v>
      </c>
      <c r="F91" s="18" t="s">
        <v>18</v>
      </c>
      <c r="G91" s="27">
        <v>8</v>
      </c>
      <c r="H91" s="20">
        <f t="shared" si="5"/>
        <v>180.56</v>
      </c>
      <c r="I91" s="20">
        <f t="shared" si="6"/>
        <v>36.112</v>
      </c>
      <c r="J91" s="20">
        <f t="shared" si="7"/>
        <v>144.448</v>
      </c>
      <c r="K91" s="29" t="s">
        <v>339</v>
      </c>
      <c r="L91" s="18" t="s">
        <v>20</v>
      </c>
    </row>
    <row r="92" spans="1:12" s="1" customFormat="1" ht="14.25">
      <c r="A92" s="28">
        <v>87</v>
      </c>
      <c r="B92" s="25" t="s">
        <v>340</v>
      </c>
      <c r="C92" s="25" t="s">
        <v>341</v>
      </c>
      <c r="D92" s="26" t="s">
        <v>342</v>
      </c>
      <c r="E92" s="18">
        <v>87</v>
      </c>
      <c r="F92" s="18" t="s">
        <v>18</v>
      </c>
      <c r="G92" s="27">
        <v>4.2</v>
      </c>
      <c r="H92" s="20">
        <f t="shared" si="5"/>
        <v>94.79400000000001</v>
      </c>
      <c r="I92" s="20">
        <f t="shared" si="6"/>
        <v>18.958800000000004</v>
      </c>
      <c r="J92" s="20">
        <f t="shared" si="7"/>
        <v>75.83520000000001</v>
      </c>
      <c r="K92" s="29" t="s">
        <v>343</v>
      </c>
      <c r="L92" s="18" t="s">
        <v>20</v>
      </c>
    </row>
    <row r="93" spans="1:12" s="1" customFormat="1" ht="14.25">
      <c r="A93" s="28">
        <v>88</v>
      </c>
      <c r="B93" s="25" t="s">
        <v>344</v>
      </c>
      <c r="C93" s="25" t="s">
        <v>345</v>
      </c>
      <c r="D93" s="26" t="s">
        <v>342</v>
      </c>
      <c r="E93" s="17">
        <v>88</v>
      </c>
      <c r="F93" s="18" t="s">
        <v>18</v>
      </c>
      <c r="G93" s="27">
        <v>4.2</v>
      </c>
      <c r="H93" s="20">
        <f t="shared" si="5"/>
        <v>94.79400000000001</v>
      </c>
      <c r="I93" s="20">
        <f t="shared" si="6"/>
        <v>18.958800000000004</v>
      </c>
      <c r="J93" s="20">
        <f t="shared" si="7"/>
        <v>75.83520000000001</v>
      </c>
      <c r="K93" s="29" t="s">
        <v>346</v>
      </c>
      <c r="L93" s="18" t="s">
        <v>20</v>
      </c>
    </row>
    <row r="94" spans="1:12" s="1" customFormat="1" ht="14.25">
      <c r="A94" s="28">
        <v>89</v>
      </c>
      <c r="B94" s="25" t="s">
        <v>347</v>
      </c>
      <c r="C94" s="25" t="s">
        <v>92</v>
      </c>
      <c r="D94" s="26" t="s">
        <v>348</v>
      </c>
      <c r="E94" s="17">
        <v>89</v>
      </c>
      <c r="F94" s="18" t="s">
        <v>18</v>
      </c>
      <c r="G94" s="27">
        <v>4.9</v>
      </c>
      <c r="H94" s="20">
        <f t="shared" si="5"/>
        <v>110.593</v>
      </c>
      <c r="I94" s="20">
        <f t="shared" si="6"/>
        <v>22.1186</v>
      </c>
      <c r="J94" s="20">
        <f t="shared" si="7"/>
        <v>88.4744</v>
      </c>
      <c r="K94" s="29" t="s">
        <v>349</v>
      </c>
      <c r="L94" s="18" t="s">
        <v>20</v>
      </c>
    </row>
    <row r="95" spans="1:12" s="1" customFormat="1" ht="14.25">
      <c r="A95" s="28">
        <v>90</v>
      </c>
      <c r="B95" s="25" t="s">
        <v>350</v>
      </c>
      <c r="C95" s="25" t="s">
        <v>351</v>
      </c>
      <c r="D95" s="26" t="s">
        <v>352</v>
      </c>
      <c r="E95" s="18">
        <v>90</v>
      </c>
      <c r="F95" s="18" t="s">
        <v>18</v>
      </c>
      <c r="G95" s="27">
        <v>2.8</v>
      </c>
      <c r="H95" s="20">
        <f t="shared" si="5"/>
        <v>63.196</v>
      </c>
      <c r="I95" s="20">
        <f t="shared" si="6"/>
        <v>12.6392</v>
      </c>
      <c r="J95" s="20">
        <f t="shared" si="7"/>
        <v>50.556799999999996</v>
      </c>
      <c r="K95" s="29" t="s">
        <v>353</v>
      </c>
      <c r="L95" s="18" t="s">
        <v>20</v>
      </c>
    </row>
    <row r="96" spans="1:12" s="1" customFormat="1" ht="14.25">
      <c r="A96" s="28">
        <v>91</v>
      </c>
      <c r="B96" s="25" t="s">
        <v>354</v>
      </c>
      <c r="C96" s="25" t="s">
        <v>88</v>
      </c>
      <c r="D96" s="26" t="s">
        <v>355</v>
      </c>
      <c r="E96" s="18">
        <v>91</v>
      </c>
      <c r="F96" s="18" t="s">
        <v>18</v>
      </c>
      <c r="G96" s="27">
        <v>7</v>
      </c>
      <c r="H96" s="20">
        <f t="shared" si="5"/>
        <v>157.99</v>
      </c>
      <c r="I96" s="20">
        <f t="shared" si="6"/>
        <v>31.598000000000003</v>
      </c>
      <c r="J96" s="20">
        <f t="shared" si="7"/>
        <v>126.39200000000001</v>
      </c>
      <c r="K96" s="29" t="s">
        <v>356</v>
      </c>
      <c r="L96" s="18" t="s">
        <v>20</v>
      </c>
    </row>
    <row r="97" spans="1:12" s="1" customFormat="1" ht="14.25">
      <c r="A97" s="28">
        <v>92</v>
      </c>
      <c r="B97" s="25" t="s">
        <v>357</v>
      </c>
      <c r="C97" s="25" t="s">
        <v>358</v>
      </c>
      <c r="D97" s="26" t="s">
        <v>359</v>
      </c>
      <c r="E97" s="17">
        <v>92</v>
      </c>
      <c r="F97" s="18" t="s">
        <v>18</v>
      </c>
      <c r="G97" s="27">
        <v>4.5</v>
      </c>
      <c r="H97" s="20">
        <f t="shared" si="5"/>
        <v>101.565</v>
      </c>
      <c r="I97" s="20">
        <f t="shared" si="6"/>
        <v>20.313000000000002</v>
      </c>
      <c r="J97" s="20">
        <f t="shared" si="7"/>
        <v>81.252</v>
      </c>
      <c r="K97" s="29" t="s">
        <v>360</v>
      </c>
      <c r="L97" s="18" t="s">
        <v>20</v>
      </c>
    </row>
    <row r="98" spans="1:12" s="1" customFormat="1" ht="14.25">
      <c r="A98" s="28">
        <v>93</v>
      </c>
      <c r="B98" s="25" t="s">
        <v>361</v>
      </c>
      <c r="C98" s="25" t="s">
        <v>362</v>
      </c>
      <c r="D98" s="26" t="s">
        <v>363</v>
      </c>
      <c r="E98" s="17">
        <v>93</v>
      </c>
      <c r="F98" s="18" t="s">
        <v>18</v>
      </c>
      <c r="G98" s="27">
        <v>7.2</v>
      </c>
      <c r="H98" s="20">
        <f t="shared" si="5"/>
        <v>162.50400000000002</v>
      </c>
      <c r="I98" s="20">
        <f t="shared" si="6"/>
        <v>32.500800000000005</v>
      </c>
      <c r="J98" s="20">
        <f t="shared" si="7"/>
        <v>130.00320000000002</v>
      </c>
      <c r="K98" s="29" t="s">
        <v>364</v>
      </c>
      <c r="L98" s="18" t="s">
        <v>20</v>
      </c>
    </row>
    <row r="99" spans="1:12" s="1" customFormat="1" ht="14.25">
      <c r="A99" s="28">
        <v>94</v>
      </c>
      <c r="B99" s="25" t="s">
        <v>365</v>
      </c>
      <c r="C99" s="25" t="s">
        <v>80</v>
      </c>
      <c r="D99" s="26" t="s">
        <v>366</v>
      </c>
      <c r="E99" s="18">
        <v>94</v>
      </c>
      <c r="F99" s="18" t="s">
        <v>18</v>
      </c>
      <c r="G99" s="27">
        <v>7</v>
      </c>
      <c r="H99" s="20">
        <f t="shared" si="5"/>
        <v>157.99</v>
      </c>
      <c r="I99" s="20">
        <f t="shared" si="6"/>
        <v>31.598000000000003</v>
      </c>
      <c r="J99" s="20">
        <f t="shared" si="7"/>
        <v>126.39200000000001</v>
      </c>
      <c r="K99" s="29" t="s">
        <v>367</v>
      </c>
      <c r="L99" s="18" t="s">
        <v>20</v>
      </c>
    </row>
    <row r="100" spans="1:12" s="1" customFormat="1" ht="14.25">
      <c r="A100" s="28">
        <v>95</v>
      </c>
      <c r="B100" s="25" t="s">
        <v>368</v>
      </c>
      <c r="C100" s="25" t="s">
        <v>369</v>
      </c>
      <c r="D100" s="26" t="s">
        <v>370</v>
      </c>
      <c r="E100" s="18">
        <v>95</v>
      </c>
      <c r="F100" s="18" t="s">
        <v>18</v>
      </c>
      <c r="G100" s="27">
        <v>7.7</v>
      </c>
      <c r="H100" s="20">
        <f t="shared" si="5"/>
        <v>173.78900000000002</v>
      </c>
      <c r="I100" s="20">
        <f t="shared" si="6"/>
        <v>34.7578</v>
      </c>
      <c r="J100" s="20">
        <f t="shared" si="7"/>
        <v>139.0312</v>
      </c>
      <c r="K100" s="29" t="s">
        <v>371</v>
      </c>
      <c r="L100" s="18" t="s">
        <v>20</v>
      </c>
    </row>
    <row r="101" spans="1:12" s="1" customFormat="1" ht="14.25">
      <c r="A101" s="28">
        <v>96</v>
      </c>
      <c r="B101" s="25" t="s">
        <v>372</v>
      </c>
      <c r="C101" s="25" t="s">
        <v>143</v>
      </c>
      <c r="D101" s="26" t="s">
        <v>373</v>
      </c>
      <c r="E101" s="17">
        <v>96</v>
      </c>
      <c r="F101" s="18" t="s">
        <v>18</v>
      </c>
      <c r="G101" s="27">
        <v>5</v>
      </c>
      <c r="H101" s="20">
        <f t="shared" si="5"/>
        <v>112.85</v>
      </c>
      <c r="I101" s="20">
        <f t="shared" si="6"/>
        <v>22.57</v>
      </c>
      <c r="J101" s="20">
        <f t="shared" si="7"/>
        <v>90.28</v>
      </c>
      <c r="K101" s="29" t="s">
        <v>374</v>
      </c>
      <c r="L101" s="18" t="s">
        <v>20</v>
      </c>
    </row>
    <row r="102" spans="1:12" s="1" customFormat="1" ht="14.25">
      <c r="A102" s="28">
        <v>97</v>
      </c>
      <c r="B102" s="25" t="s">
        <v>375</v>
      </c>
      <c r="C102" s="25" t="s">
        <v>376</v>
      </c>
      <c r="D102" s="26" t="s">
        <v>373</v>
      </c>
      <c r="E102" s="17">
        <v>97</v>
      </c>
      <c r="F102" s="18" t="s">
        <v>18</v>
      </c>
      <c r="G102" s="27">
        <v>5</v>
      </c>
      <c r="H102" s="20">
        <f t="shared" si="5"/>
        <v>112.85</v>
      </c>
      <c r="I102" s="20">
        <f t="shared" si="6"/>
        <v>22.57</v>
      </c>
      <c r="J102" s="20">
        <f t="shared" si="7"/>
        <v>90.28</v>
      </c>
      <c r="K102" s="29" t="s">
        <v>377</v>
      </c>
      <c r="L102" s="18" t="s">
        <v>20</v>
      </c>
    </row>
    <row r="103" spans="1:12" s="1" customFormat="1" ht="14.25">
      <c r="A103" s="28">
        <v>98</v>
      </c>
      <c r="B103" s="25" t="s">
        <v>378</v>
      </c>
      <c r="C103" s="25" t="s">
        <v>379</v>
      </c>
      <c r="D103" s="26" t="s">
        <v>380</v>
      </c>
      <c r="E103" s="18">
        <v>98</v>
      </c>
      <c r="F103" s="18" t="s">
        <v>18</v>
      </c>
      <c r="G103" s="27">
        <v>5.6</v>
      </c>
      <c r="H103" s="20">
        <f aca="true" t="shared" si="8" ref="H103:H136">G103*22.57</f>
        <v>126.392</v>
      </c>
      <c r="I103" s="20">
        <f aca="true" t="shared" si="9" ref="I103:I136">H103*0.2</f>
        <v>25.2784</v>
      </c>
      <c r="J103" s="20">
        <f t="shared" si="7"/>
        <v>101.11359999999999</v>
      </c>
      <c r="K103" s="29" t="s">
        <v>381</v>
      </c>
      <c r="L103" s="18" t="s">
        <v>20</v>
      </c>
    </row>
    <row r="104" spans="1:12" s="1" customFormat="1" ht="12.75" customHeight="1">
      <c r="A104" s="28">
        <v>99</v>
      </c>
      <c r="B104" s="25" t="s">
        <v>382</v>
      </c>
      <c r="C104" s="25" t="s">
        <v>383</v>
      </c>
      <c r="D104" s="26" t="s">
        <v>335</v>
      </c>
      <c r="E104" s="18">
        <v>99</v>
      </c>
      <c r="F104" s="18" t="s">
        <v>18</v>
      </c>
      <c r="G104" s="27">
        <v>4.5</v>
      </c>
      <c r="H104" s="20">
        <f t="shared" si="8"/>
        <v>101.565</v>
      </c>
      <c r="I104" s="20">
        <f t="shared" si="9"/>
        <v>20.313000000000002</v>
      </c>
      <c r="J104" s="20">
        <f t="shared" si="7"/>
        <v>81.252</v>
      </c>
      <c r="K104" s="29" t="s">
        <v>384</v>
      </c>
      <c r="L104" s="18" t="s">
        <v>20</v>
      </c>
    </row>
    <row r="105" spans="1:12" s="1" customFormat="1" ht="14.25">
      <c r="A105" s="28">
        <v>100</v>
      </c>
      <c r="B105" s="25" t="s">
        <v>385</v>
      </c>
      <c r="C105" s="25" t="s">
        <v>386</v>
      </c>
      <c r="D105" s="26" t="s">
        <v>387</v>
      </c>
      <c r="E105" s="17">
        <v>100</v>
      </c>
      <c r="F105" s="18" t="s">
        <v>18</v>
      </c>
      <c r="G105" s="27">
        <v>2.8</v>
      </c>
      <c r="H105" s="20">
        <f t="shared" si="8"/>
        <v>63.196</v>
      </c>
      <c r="I105" s="20">
        <f t="shared" si="9"/>
        <v>12.6392</v>
      </c>
      <c r="J105" s="20">
        <f t="shared" si="7"/>
        <v>50.556799999999996</v>
      </c>
      <c r="K105" s="29" t="s">
        <v>388</v>
      </c>
      <c r="L105" s="18" t="s">
        <v>20</v>
      </c>
    </row>
    <row r="106" spans="1:12" s="1" customFormat="1" ht="14.25">
      <c r="A106" s="28">
        <v>101</v>
      </c>
      <c r="B106" s="25" t="s">
        <v>389</v>
      </c>
      <c r="C106" s="25" t="s">
        <v>390</v>
      </c>
      <c r="D106" s="26" t="s">
        <v>300</v>
      </c>
      <c r="E106" s="17">
        <v>101</v>
      </c>
      <c r="F106" s="18" t="s">
        <v>18</v>
      </c>
      <c r="G106" s="27">
        <v>2.5</v>
      </c>
      <c r="H106" s="20">
        <f t="shared" si="8"/>
        <v>56.425</v>
      </c>
      <c r="I106" s="20">
        <f t="shared" si="9"/>
        <v>11.285</v>
      </c>
      <c r="J106" s="20">
        <f t="shared" si="7"/>
        <v>45.14</v>
      </c>
      <c r="K106" s="29" t="s">
        <v>391</v>
      </c>
      <c r="L106" s="18" t="s">
        <v>20</v>
      </c>
    </row>
    <row r="107" spans="1:12" s="1" customFormat="1" ht="14.25">
      <c r="A107" s="28">
        <v>102</v>
      </c>
      <c r="B107" s="25" t="s">
        <v>392</v>
      </c>
      <c r="C107" s="25" t="s">
        <v>127</v>
      </c>
      <c r="D107" s="26" t="s">
        <v>27</v>
      </c>
      <c r="E107" s="18">
        <v>102</v>
      </c>
      <c r="F107" s="18" t="s">
        <v>18</v>
      </c>
      <c r="G107" s="27">
        <v>5.6</v>
      </c>
      <c r="H107" s="20">
        <f t="shared" si="8"/>
        <v>126.392</v>
      </c>
      <c r="I107" s="20">
        <f t="shared" si="9"/>
        <v>25.2784</v>
      </c>
      <c r="J107" s="20">
        <f t="shared" si="7"/>
        <v>101.11359999999999</v>
      </c>
      <c r="K107" s="29" t="s">
        <v>393</v>
      </c>
      <c r="L107" s="18" t="s">
        <v>20</v>
      </c>
    </row>
    <row r="108" spans="1:12" s="1" customFormat="1" ht="14.25">
      <c r="A108" s="28">
        <v>103</v>
      </c>
      <c r="B108" s="25" t="s">
        <v>394</v>
      </c>
      <c r="C108" s="25" t="s">
        <v>395</v>
      </c>
      <c r="D108" s="26" t="s">
        <v>396</v>
      </c>
      <c r="E108" s="18">
        <v>103</v>
      </c>
      <c r="F108" s="18" t="s">
        <v>18</v>
      </c>
      <c r="G108" s="27">
        <v>7</v>
      </c>
      <c r="H108" s="20">
        <f t="shared" si="8"/>
        <v>157.99</v>
      </c>
      <c r="I108" s="20">
        <f t="shared" si="9"/>
        <v>31.598000000000003</v>
      </c>
      <c r="J108" s="20">
        <f t="shared" si="7"/>
        <v>126.39200000000001</v>
      </c>
      <c r="K108" s="29" t="s">
        <v>397</v>
      </c>
      <c r="L108" s="18" t="s">
        <v>20</v>
      </c>
    </row>
    <row r="109" spans="1:12" s="1" customFormat="1" ht="14.25">
      <c r="A109" s="28">
        <v>104</v>
      </c>
      <c r="B109" s="25" t="s">
        <v>398</v>
      </c>
      <c r="C109" s="25" t="s">
        <v>399</v>
      </c>
      <c r="D109" s="26" t="s">
        <v>155</v>
      </c>
      <c r="E109" s="17">
        <v>104</v>
      </c>
      <c r="F109" s="18" t="s">
        <v>18</v>
      </c>
      <c r="G109" s="27">
        <v>4</v>
      </c>
      <c r="H109" s="20">
        <f t="shared" si="8"/>
        <v>90.28</v>
      </c>
      <c r="I109" s="20">
        <f t="shared" si="9"/>
        <v>18.056</v>
      </c>
      <c r="J109" s="20">
        <f t="shared" si="7"/>
        <v>72.224</v>
      </c>
      <c r="K109" s="29" t="s">
        <v>400</v>
      </c>
      <c r="L109" s="18" t="s">
        <v>20</v>
      </c>
    </row>
    <row r="110" spans="1:12" s="1" customFormat="1" ht="14.25">
      <c r="A110" s="28">
        <v>105</v>
      </c>
      <c r="B110" s="25" t="s">
        <v>401</v>
      </c>
      <c r="C110" s="25" t="s">
        <v>402</v>
      </c>
      <c r="D110" s="26" t="s">
        <v>403</v>
      </c>
      <c r="E110" s="17">
        <v>105</v>
      </c>
      <c r="F110" s="18" t="s">
        <v>18</v>
      </c>
      <c r="G110" s="27">
        <v>4.2</v>
      </c>
      <c r="H110" s="20">
        <f t="shared" si="8"/>
        <v>94.79400000000001</v>
      </c>
      <c r="I110" s="20">
        <f t="shared" si="9"/>
        <v>18.958800000000004</v>
      </c>
      <c r="J110" s="20">
        <f t="shared" si="7"/>
        <v>75.83520000000001</v>
      </c>
      <c r="K110" s="29" t="s">
        <v>404</v>
      </c>
      <c r="L110" s="18" t="s">
        <v>20</v>
      </c>
    </row>
    <row r="111" spans="1:12" s="1" customFormat="1" ht="14.25">
      <c r="A111" s="28">
        <v>106</v>
      </c>
      <c r="B111" s="25" t="s">
        <v>405</v>
      </c>
      <c r="C111" s="25" t="s">
        <v>406</v>
      </c>
      <c r="D111" s="26" t="s">
        <v>236</v>
      </c>
      <c r="E111" s="18">
        <v>106</v>
      </c>
      <c r="F111" s="18" t="s">
        <v>18</v>
      </c>
      <c r="G111" s="27">
        <v>1.4</v>
      </c>
      <c r="H111" s="20">
        <f t="shared" si="8"/>
        <v>31.598</v>
      </c>
      <c r="I111" s="20">
        <f t="shared" si="9"/>
        <v>6.3196</v>
      </c>
      <c r="J111" s="20">
        <f t="shared" si="7"/>
        <v>25.278399999999998</v>
      </c>
      <c r="K111" s="29" t="s">
        <v>407</v>
      </c>
      <c r="L111" s="18" t="s">
        <v>20</v>
      </c>
    </row>
    <row r="112" spans="1:12" s="1" customFormat="1" ht="14.25">
      <c r="A112" s="28">
        <v>107</v>
      </c>
      <c r="B112" s="25" t="s">
        <v>408</v>
      </c>
      <c r="C112" s="25" t="s">
        <v>409</v>
      </c>
      <c r="D112" s="26" t="s">
        <v>144</v>
      </c>
      <c r="E112" s="18">
        <v>107</v>
      </c>
      <c r="F112" s="18" t="s">
        <v>18</v>
      </c>
      <c r="G112" s="27">
        <v>2.8</v>
      </c>
      <c r="H112" s="20">
        <f t="shared" si="8"/>
        <v>63.196</v>
      </c>
      <c r="I112" s="20">
        <f t="shared" si="9"/>
        <v>12.6392</v>
      </c>
      <c r="J112" s="20">
        <f t="shared" si="7"/>
        <v>50.556799999999996</v>
      </c>
      <c r="K112" s="29" t="s">
        <v>410</v>
      </c>
      <c r="L112" s="18" t="s">
        <v>20</v>
      </c>
    </row>
    <row r="113" spans="1:12" s="1" customFormat="1" ht="14.25">
      <c r="A113" s="28">
        <v>108</v>
      </c>
      <c r="B113" s="25" t="s">
        <v>165</v>
      </c>
      <c r="C113" s="25" t="s">
        <v>411</v>
      </c>
      <c r="D113" s="26" t="s">
        <v>54</v>
      </c>
      <c r="E113" s="17">
        <v>108</v>
      </c>
      <c r="F113" s="18" t="s">
        <v>18</v>
      </c>
      <c r="G113" s="27">
        <v>4.2</v>
      </c>
      <c r="H113" s="20">
        <f t="shared" si="8"/>
        <v>94.79400000000001</v>
      </c>
      <c r="I113" s="20">
        <f t="shared" si="9"/>
        <v>18.958800000000004</v>
      </c>
      <c r="J113" s="20">
        <f t="shared" si="7"/>
        <v>75.83520000000001</v>
      </c>
      <c r="K113" s="29" t="s">
        <v>412</v>
      </c>
      <c r="L113" s="18" t="s">
        <v>20</v>
      </c>
    </row>
    <row r="114" spans="1:12" s="1" customFormat="1" ht="14.25">
      <c r="A114" s="28">
        <v>109</v>
      </c>
      <c r="B114" s="25" t="s">
        <v>413</v>
      </c>
      <c r="C114" s="25" t="s">
        <v>414</v>
      </c>
      <c r="D114" s="26" t="s">
        <v>198</v>
      </c>
      <c r="E114" s="17">
        <v>109</v>
      </c>
      <c r="F114" s="18" t="s">
        <v>18</v>
      </c>
      <c r="G114" s="27">
        <v>1.4</v>
      </c>
      <c r="H114" s="20">
        <f t="shared" si="8"/>
        <v>31.598</v>
      </c>
      <c r="I114" s="20">
        <f t="shared" si="9"/>
        <v>6.3196</v>
      </c>
      <c r="J114" s="20">
        <f t="shared" si="7"/>
        <v>25.278399999999998</v>
      </c>
      <c r="K114" s="29" t="s">
        <v>415</v>
      </c>
      <c r="L114" s="18" t="s">
        <v>20</v>
      </c>
    </row>
    <row r="115" spans="1:12" s="1" customFormat="1" ht="14.25">
      <c r="A115" s="28">
        <v>110</v>
      </c>
      <c r="B115" s="25" t="s">
        <v>416</v>
      </c>
      <c r="C115" s="25" t="s">
        <v>256</v>
      </c>
      <c r="D115" s="26" t="s">
        <v>190</v>
      </c>
      <c r="E115" s="18">
        <v>110</v>
      </c>
      <c r="F115" s="18" t="s">
        <v>18</v>
      </c>
      <c r="G115" s="27">
        <v>4.2</v>
      </c>
      <c r="H115" s="20">
        <f t="shared" si="8"/>
        <v>94.79400000000001</v>
      </c>
      <c r="I115" s="20">
        <f t="shared" si="9"/>
        <v>18.958800000000004</v>
      </c>
      <c r="J115" s="20">
        <f t="shared" si="7"/>
        <v>75.83520000000001</v>
      </c>
      <c r="K115" s="29" t="s">
        <v>417</v>
      </c>
      <c r="L115" s="18" t="s">
        <v>20</v>
      </c>
    </row>
    <row r="116" spans="1:12" s="1" customFormat="1" ht="14.25">
      <c r="A116" s="28">
        <v>111</v>
      </c>
      <c r="B116" s="25" t="s">
        <v>418</v>
      </c>
      <c r="C116" s="25" t="s">
        <v>419</v>
      </c>
      <c r="D116" s="26" t="s">
        <v>420</v>
      </c>
      <c r="E116" s="18">
        <v>111</v>
      </c>
      <c r="F116" s="18" t="s">
        <v>18</v>
      </c>
      <c r="G116" s="27">
        <v>2.8</v>
      </c>
      <c r="H116" s="20">
        <f t="shared" si="8"/>
        <v>63.196</v>
      </c>
      <c r="I116" s="20">
        <f t="shared" si="9"/>
        <v>12.6392</v>
      </c>
      <c r="J116" s="20">
        <f t="shared" si="7"/>
        <v>50.556799999999996</v>
      </c>
      <c r="K116" s="29" t="s">
        <v>421</v>
      </c>
      <c r="L116" s="18" t="s">
        <v>20</v>
      </c>
    </row>
    <row r="117" spans="1:12" s="1" customFormat="1" ht="14.25">
      <c r="A117" s="28">
        <v>112</v>
      </c>
      <c r="B117" s="25" t="s">
        <v>422</v>
      </c>
      <c r="C117" s="25" t="s">
        <v>57</v>
      </c>
      <c r="D117" s="26" t="s">
        <v>202</v>
      </c>
      <c r="E117" s="17">
        <v>112</v>
      </c>
      <c r="F117" s="18" t="s">
        <v>18</v>
      </c>
      <c r="G117" s="27">
        <v>8.4</v>
      </c>
      <c r="H117" s="20">
        <f t="shared" si="8"/>
        <v>189.58800000000002</v>
      </c>
      <c r="I117" s="20">
        <f t="shared" si="9"/>
        <v>37.91760000000001</v>
      </c>
      <c r="J117" s="20">
        <f t="shared" si="7"/>
        <v>151.67040000000003</v>
      </c>
      <c r="K117" s="29" t="s">
        <v>423</v>
      </c>
      <c r="L117" s="18" t="s">
        <v>20</v>
      </c>
    </row>
    <row r="118" spans="1:12" s="1" customFormat="1" ht="14.25">
      <c r="A118" s="28">
        <v>113</v>
      </c>
      <c r="B118" s="25" t="s">
        <v>424</v>
      </c>
      <c r="C118" s="25" t="s">
        <v>425</v>
      </c>
      <c r="D118" s="26" t="s">
        <v>426</v>
      </c>
      <c r="E118" s="17">
        <v>113</v>
      </c>
      <c r="F118" s="18" t="s">
        <v>18</v>
      </c>
      <c r="G118" s="27">
        <v>2</v>
      </c>
      <c r="H118" s="20">
        <f t="shared" si="8"/>
        <v>45.14</v>
      </c>
      <c r="I118" s="20">
        <f t="shared" si="9"/>
        <v>9.028</v>
      </c>
      <c r="J118" s="20">
        <f t="shared" si="7"/>
        <v>36.112</v>
      </c>
      <c r="K118" s="31" t="s">
        <v>427</v>
      </c>
      <c r="L118" s="18" t="s">
        <v>20</v>
      </c>
    </row>
    <row r="119" spans="1:12" s="1" customFormat="1" ht="14.25">
      <c r="A119" s="28">
        <v>114</v>
      </c>
      <c r="B119" s="17" t="s">
        <v>428</v>
      </c>
      <c r="C119" s="33" t="s">
        <v>429</v>
      </c>
      <c r="D119" s="26" t="s">
        <v>140</v>
      </c>
      <c r="E119" s="18">
        <v>114</v>
      </c>
      <c r="F119" s="18" t="s">
        <v>18</v>
      </c>
      <c r="G119" s="34">
        <v>1.1</v>
      </c>
      <c r="H119" s="20">
        <f t="shared" si="8"/>
        <v>24.827</v>
      </c>
      <c r="I119" s="20">
        <f t="shared" si="9"/>
        <v>4.965400000000001</v>
      </c>
      <c r="J119" s="20">
        <f t="shared" si="7"/>
        <v>19.861600000000003</v>
      </c>
      <c r="K119" s="31" t="s">
        <v>430</v>
      </c>
      <c r="L119" s="18" t="s">
        <v>20</v>
      </c>
    </row>
    <row r="120" spans="1:12" s="1" customFormat="1" ht="14.25">
      <c r="A120" s="13">
        <v>115</v>
      </c>
      <c r="B120" s="35" t="s">
        <v>431</v>
      </c>
      <c r="C120" s="36" t="s">
        <v>432</v>
      </c>
      <c r="D120" s="37" t="s">
        <v>69</v>
      </c>
      <c r="E120" s="18">
        <v>115</v>
      </c>
      <c r="F120" s="18" t="s">
        <v>18</v>
      </c>
      <c r="G120" s="38">
        <v>2.8</v>
      </c>
      <c r="H120" s="20">
        <f t="shared" si="8"/>
        <v>63.196</v>
      </c>
      <c r="I120" s="20">
        <f t="shared" si="9"/>
        <v>12.6392</v>
      </c>
      <c r="J120" s="20">
        <f t="shared" si="7"/>
        <v>50.556799999999996</v>
      </c>
      <c r="K120" s="43" t="s">
        <v>433</v>
      </c>
      <c r="L120" s="18" t="s">
        <v>20</v>
      </c>
    </row>
    <row r="121" spans="1:12" s="1" customFormat="1" ht="14.25">
      <c r="A121" s="28">
        <v>116</v>
      </c>
      <c r="B121" s="25" t="s">
        <v>434</v>
      </c>
      <c r="C121" s="25" t="s">
        <v>65</v>
      </c>
      <c r="D121" s="26" t="s">
        <v>435</v>
      </c>
      <c r="E121" s="17">
        <v>116</v>
      </c>
      <c r="F121" s="18" t="s">
        <v>18</v>
      </c>
      <c r="G121" s="39">
        <v>7</v>
      </c>
      <c r="H121" s="20">
        <f t="shared" si="8"/>
        <v>157.99</v>
      </c>
      <c r="I121" s="20">
        <f t="shared" si="9"/>
        <v>31.598000000000003</v>
      </c>
      <c r="J121" s="20">
        <f t="shared" si="7"/>
        <v>126.39200000000001</v>
      </c>
      <c r="K121" s="29" t="s">
        <v>436</v>
      </c>
      <c r="L121" s="18" t="s">
        <v>20</v>
      </c>
    </row>
    <row r="122" spans="1:12" ht="14.25">
      <c r="A122" s="13">
        <v>117</v>
      </c>
      <c r="B122" s="25" t="s">
        <v>437</v>
      </c>
      <c r="C122" s="25" t="s">
        <v>438</v>
      </c>
      <c r="D122" s="40" t="s">
        <v>439</v>
      </c>
      <c r="E122" s="17">
        <v>117</v>
      </c>
      <c r="F122" s="18" t="s">
        <v>18</v>
      </c>
      <c r="G122" s="27">
        <v>4.2</v>
      </c>
      <c r="H122" s="20">
        <f t="shared" si="8"/>
        <v>94.79400000000001</v>
      </c>
      <c r="I122" s="20">
        <f t="shared" si="9"/>
        <v>18.958800000000004</v>
      </c>
      <c r="J122" s="20">
        <f t="shared" si="7"/>
        <v>75.83520000000001</v>
      </c>
      <c r="K122" s="29" t="s">
        <v>440</v>
      </c>
      <c r="L122" s="18" t="s">
        <v>20</v>
      </c>
    </row>
    <row r="123" spans="1:12" ht="14.25">
      <c r="A123" s="28">
        <v>118</v>
      </c>
      <c r="B123" s="25" t="s">
        <v>441</v>
      </c>
      <c r="C123" s="25" t="s">
        <v>442</v>
      </c>
      <c r="D123" s="40" t="s">
        <v>439</v>
      </c>
      <c r="E123" s="18">
        <v>118</v>
      </c>
      <c r="F123" s="18" t="s">
        <v>18</v>
      </c>
      <c r="G123" s="27">
        <v>4.2</v>
      </c>
      <c r="H123" s="20">
        <f t="shared" si="8"/>
        <v>94.79400000000001</v>
      </c>
      <c r="I123" s="20">
        <f t="shared" si="9"/>
        <v>18.958800000000004</v>
      </c>
      <c r="J123" s="20">
        <f t="shared" si="7"/>
        <v>75.83520000000001</v>
      </c>
      <c r="K123" s="29" t="s">
        <v>443</v>
      </c>
      <c r="L123" s="18" t="s">
        <v>20</v>
      </c>
    </row>
    <row r="124" spans="1:12" ht="14.25">
      <c r="A124" s="13">
        <v>119</v>
      </c>
      <c r="B124" s="25" t="s">
        <v>444</v>
      </c>
      <c r="C124" s="25" t="s">
        <v>139</v>
      </c>
      <c r="D124" s="40" t="s">
        <v>439</v>
      </c>
      <c r="E124" s="18">
        <v>119</v>
      </c>
      <c r="F124" s="18" t="s">
        <v>18</v>
      </c>
      <c r="G124" s="41">
        <v>2.8</v>
      </c>
      <c r="H124" s="20">
        <f t="shared" si="8"/>
        <v>63.196</v>
      </c>
      <c r="I124" s="20">
        <f t="shared" si="9"/>
        <v>12.6392</v>
      </c>
      <c r="J124" s="20">
        <f t="shared" si="7"/>
        <v>50.556799999999996</v>
      </c>
      <c r="K124" s="29" t="s">
        <v>445</v>
      </c>
      <c r="L124" s="18" t="s">
        <v>20</v>
      </c>
    </row>
    <row r="125" spans="1:12" ht="14.25">
      <c r="A125" s="28">
        <v>120</v>
      </c>
      <c r="B125" s="25" t="s">
        <v>446</v>
      </c>
      <c r="C125" s="25" t="s">
        <v>447</v>
      </c>
      <c r="D125" s="40" t="s">
        <v>448</v>
      </c>
      <c r="E125" s="17">
        <v>120</v>
      </c>
      <c r="F125" s="18" t="s">
        <v>18</v>
      </c>
      <c r="G125" s="41">
        <v>8.4</v>
      </c>
      <c r="H125" s="20">
        <f t="shared" si="8"/>
        <v>189.58800000000002</v>
      </c>
      <c r="I125" s="20">
        <f t="shared" si="9"/>
        <v>37.91760000000001</v>
      </c>
      <c r="J125" s="20">
        <f t="shared" si="7"/>
        <v>151.67040000000003</v>
      </c>
      <c r="K125" s="29" t="s">
        <v>449</v>
      </c>
      <c r="L125" s="18" t="s">
        <v>20</v>
      </c>
    </row>
    <row r="126" spans="1:14" ht="14.25">
      <c r="A126" s="13">
        <v>121</v>
      </c>
      <c r="B126" s="25" t="s">
        <v>450</v>
      </c>
      <c r="C126" s="25" t="s">
        <v>451</v>
      </c>
      <c r="D126" s="40" t="s">
        <v>452</v>
      </c>
      <c r="E126" s="17">
        <v>121</v>
      </c>
      <c r="F126" s="18" t="s">
        <v>18</v>
      </c>
      <c r="G126" s="41">
        <v>10</v>
      </c>
      <c r="H126" s="20">
        <f t="shared" si="8"/>
        <v>225.7</v>
      </c>
      <c r="I126" s="20">
        <f t="shared" si="9"/>
        <v>45.14</v>
      </c>
      <c r="J126" s="20">
        <f t="shared" si="7"/>
        <v>180.56</v>
      </c>
      <c r="K126" s="29" t="s">
        <v>453</v>
      </c>
      <c r="L126" s="18" t="s">
        <v>20</v>
      </c>
      <c r="N126" t="s">
        <v>454</v>
      </c>
    </row>
    <row r="127" spans="1:12" ht="14.25">
      <c r="A127" s="41">
        <v>122</v>
      </c>
      <c r="B127" s="25" t="s">
        <v>455</v>
      </c>
      <c r="C127" s="25" t="s">
        <v>334</v>
      </c>
      <c r="D127" s="26" t="s">
        <v>435</v>
      </c>
      <c r="E127" s="18">
        <v>122</v>
      </c>
      <c r="F127" s="18" t="s">
        <v>18</v>
      </c>
      <c r="G127" s="41">
        <v>1.4</v>
      </c>
      <c r="H127" s="20">
        <f t="shared" si="8"/>
        <v>31.598</v>
      </c>
      <c r="I127" s="20">
        <f t="shared" si="9"/>
        <v>6.3196</v>
      </c>
      <c r="J127" s="20">
        <f t="shared" si="7"/>
        <v>25.278399999999998</v>
      </c>
      <c r="K127" s="29" t="s">
        <v>456</v>
      </c>
      <c r="L127" s="18" t="s">
        <v>20</v>
      </c>
    </row>
    <row r="128" spans="1:12" ht="14.25">
      <c r="A128" s="13">
        <v>123</v>
      </c>
      <c r="B128" s="42" t="s">
        <v>149</v>
      </c>
      <c r="C128" s="25" t="s">
        <v>457</v>
      </c>
      <c r="D128" s="40" t="s">
        <v>458</v>
      </c>
      <c r="E128" s="18">
        <v>123</v>
      </c>
      <c r="F128" s="18" t="s">
        <v>18</v>
      </c>
      <c r="G128" s="41">
        <v>5.4</v>
      </c>
      <c r="H128" s="20">
        <f t="shared" si="8"/>
        <v>121.87800000000001</v>
      </c>
      <c r="I128" s="20">
        <f t="shared" si="9"/>
        <v>24.375600000000006</v>
      </c>
      <c r="J128" s="20">
        <f t="shared" si="7"/>
        <v>97.50240000000001</v>
      </c>
      <c r="K128" s="29" t="s">
        <v>459</v>
      </c>
      <c r="L128" s="18" t="s">
        <v>20</v>
      </c>
    </row>
    <row r="129" spans="1:12" ht="14.25">
      <c r="A129" s="41">
        <v>124</v>
      </c>
      <c r="B129" s="44" t="s">
        <v>460</v>
      </c>
      <c r="C129" s="45" t="s">
        <v>461</v>
      </c>
      <c r="D129" s="46" t="s">
        <v>462</v>
      </c>
      <c r="E129" s="17">
        <v>124</v>
      </c>
      <c r="F129" s="18" t="s">
        <v>18</v>
      </c>
      <c r="G129" s="47">
        <v>4.2</v>
      </c>
      <c r="H129" s="20">
        <f t="shared" si="8"/>
        <v>94.79400000000001</v>
      </c>
      <c r="I129" s="20">
        <f t="shared" si="9"/>
        <v>18.958800000000004</v>
      </c>
      <c r="J129" s="20">
        <f t="shared" si="7"/>
        <v>75.83520000000001</v>
      </c>
      <c r="K129" s="43" t="s">
        <v>463</v>
      </c>
      <c r="L129" s="18" t="s">
        <v>20</v>
      </c>
    </row>
    <row r="130" spans="1:12" ht="14.25">
      <c r="A130" s="13">
        <v>125</v>
      </c>
      <c r="B130" s="48" t="s">
        <v>464</v>
      </c>
      <c r="C130" s="25" t="s">
        <v>465</v>
      </c>
      <c r="D130" s="40" t="s">
        <v>466</v>
      </c>
      <c r="E130" s="17">
        <v>125</v>
      </c>
      <c r="F130" s="18" t="s">
        <v>18</v>
      </c>
      <c r="G130" s="41">
        <v>8</v>
      </c>
      <c r="H130" s="20">
        <f t="shared" si="8"/>
        <v>180.56</v>
      </c>
      <c r="I130" s="20">
        <f t="shared" si="9"/>
        <v>36.112</v>
      </c>
      <c r="J130" s="20">
        <f t="shared" si="7"/>
        <v>144.448</v>
      </c>
      <c r="K130" s="29" t="s">
        <v>467</v>
      </c>
      <c r="L130" s="18" t="s">
        <v>20</v>
      </c>
    </row>
    <row r="131" spans="1:12" ht="14.25">
      <c r="A131" s="41">
        <v>126</v>
      </c>
      <c r="B131" s="48" t="s">
        <v>468</v>
      </c>
      <c r="C131" s="25" t="s">
        <v>469</v>
      </c>
      <c r="D131" s="40" t="s">
        <v>470</v>
      </c>
      <c r="E131" s="18">
        <v>126</v>
      </c>
      <c r="F131" s="18" t="s">
        <v>18</v>
      </c>
      <c r="G131" s="41">
        <v>5.6</v>
      </c>
      <c r="H131" s="20">
        <f t="shared" si="8"/>
        <v>126.392</v>
      </c>
      <c r="I131" s="20">
        <f t="shared" si="9"/>
        <v>25.2784</v>
      </c>
      <c r="J131" s="20">
        <f t="shared" si="7"/>
        <v>101.11359999999999</v>
      </c>
      <c r="K131" s="29" t="s">
        <v>471</v>
      </c>
      <c r="L131" s="18" t="s">
        <v>20</v>
      </c>
    </row>
    <row r="132" spans="1:12" ht="14.25">
      <c r="A132" s="41">
        <v>127</v>
      </c>
      <c r="B132" s="42" t="s">
        <v>472</v>
      </c>
      <c r="C132" s="25" t="s">
        <v>473</v>
      </c>
      <c r="D132" s="40" t="s">
        <v>474</v>
      </c>
      <c r="E132" s="18">
        <v>127</v>
      </c>
      <c r="F132" s="18" t="s">
        <v>18</v>
      </c>
      <c r="G132" s="41">
        <v>5</v>
      </c>
      <c r="H132" s="20">
        <f t="shared" si="8"/>
        <v>112.85</v>
      </c>
      <c r="I132" s="20">
        <f t="shared" si="9"/>
        <v>22.57</v>
      </c>
      <c r="J132" s="20">
        <f t="shared" si="7"/>
        <v>90.28</v>
      </c>
      <c r="K132" s="29" t="s">
        <v>475</v>
      </c>
      <c r="L132" s="18" t="s">
        <v>20</v>
      </c>
    </row>
    <row r="133" spans="1:12" ht="14.25">
      <c r="A133" s="41">
        <v>128</v>
      </c>
      <c r="B133" s="42" t="s">
        <v>476</v>
      </c>
      <c r="C133" s="25" t="s">
        <v>477</v>
      </c>
      <c r="D133" s="40" t="s">
        <v>478</v>
      </c>
      <c r="E133" s="17">
        <v>128</v>
      </c>
      <c r="F133" s="18" t="s">
        <v>18</v>
      </c>
      <c r="G133" s="41">
        <v>9.5</v>
      </c>
      <c r="H133" s="20">
        <f t="shared" si="8"/>
        <v>214.415</v>
      </c>
      <c r="I133" s="20">
        <f t="shared" si="9"/>
        <v>42.883</v>
      </c>
      <c r="J133" s="20">
        <f t="shared" si="7"/>
        <v>171.53199999999998</v>
      </c>
      <c r="K133" s="29" t="s">
        <v>479</v>
      </c>
      <c r="L133" s="18" t="s">
        <v>20</v>
      </c>
    </row>
    <row r="134" spans="1:12" ht="14.25">
      <c r="A134" s="41">
        <v>129</v>
      </c>
      <c r="B134" s="44" t="s">
        <v>480</v>
      </c>
      <c r="C134" s="45" t="s">
        <v>481</v>
      </c>
      <c r="D134" s="46" t="s">
        <v>482</v>
      </c>
      <c r="E134" s="17">
        <v>129</v>
      </c>
      <c r="F134" s="18" t="s">
        <v>18</v>
      </c>
      <c r="G134" s="47">
        <v>4.8</v>
      </c>
      <c r="H134" s="20">
        <f t="shared" si="8"/>
        <v>108.336</v>
      </c>
      <c r="I134" s="20">
        <f t="shared" si="9"/>
        <v>21.6672</v>
      </c>
      <c r="J134" s="20">
        <f t="shared" si="7"/>
        <v>86.6688</v>
      </c>
      <c r="K134" s="43" t="s">
        <v>483</v>
      </c>
      <c r="L134" s="18" t="s">
        <v>20</v>
      </c>
    </row>
    <row r="135" spans="1:12" ht="14.25">
      <c r="A135" s="41">
        <v>130</v>
      </c>
      <c r="B135" s="25" t="s">
        <v>484</v>
      </c>
      <c r="C135" s="25" t="s">
        <v>485</v>
      </c>
      <c r="D135" s="40" t="s">
        <v>486</v>
      </c>
      <c r="E135" s="18">
        <v>130</v>
      </c>
      <c r="F135" s="18" t="s">
        <v>18</v>
      </c>
      <c r="G135" s="41">
        <v>22</v>
      </c>
      <c r="H135" s="20">
        <f t="shared" si="8"/>
        <v>496.54</v>
      </c>
      <c r="I135" s="20">
        <f t="shared" si="9"/>
        <v>99.308</v>
      </c>
      <c r="J135" s="20">
        <f>H135-I135</f>
        <v>397.232</v>
      </c>
      <c r="K135" s="29" t="s">
        <v>487</v>
      </c>
      <c r="L135" s="18" t="s">
        <v>20</v>
      </c>
    </row>
    <row r="136" spans="1:12" ht="14.25">
      <c r="A136" s="41">
        <v>131</v>
      </c>
      <c r="B136" s="25" t="s">
        <v>329</v>
      </c>
      <c r="C136" s="25" t="s">
        <v>488</v>
      </c>
      <c r="D136" s="40" t="s">
        <v>489</v>
      </c>
      <c r="E136" s="18">
        <v>131</v>
      </c>
      <c r="F136" s="18" t="s">
        <v>18</v>
      </c>
      <c r="G136" s="41">
        <v>7</v>
      </c>
      <c r="H136" s="20">
        <f t="shared" si="8"/>
        <v>157.99</v>
      </c>
      <c r="I136" s="20">
        <f t="shared" si="9"/>
        <v>31.598000000000003</v>
      </c>
      <c r="J136" s="20">
        <f>H136-I136</f>
        <v>126.39200000000001</v>
      </c>
      <c r="K136" s="29" t="s">
        <v>490</v>
      </c>
      <c r="L136" s="18" t="s">
        <v>20</v>
      </c>
    </row>
  </sheetData>
  <sheetProtection/>
  <mergeCells count="4">
    <mergeCell ref="A1:L1"/>
    <mergeCell ref="A2:L2"/>
    <mergeCell ref="A3:L3"/>
    <mergeCell ref="A4:L4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2023-06-08T11:27:09Z</cp:lastPrinted>
  <dcterms:created xsi:type="dcterms:W3CDTF">1996-12-17T01:32:42Z</dcterms:created>
  <dcterms:modified xsi:type="dcterms:W3CDTF">2023-06-09T03:14:45Z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7EF8BD5606DD4FF497C2D1C8D7E4406D_13</vt:lpwstr>
  </property>
</Properties>
</file>