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'Sheet1'!$A$6:$L$190</definedName>
  </definedNames>
  <calcPr fullCalcOnLoad="1"/>
</workbook>
</file>

<file path=xl/sharedStrings.xml><?xml version="1.0" encoding="utf-8"?>
<sst xmlns="http://schemas.openxmlformats.org/spreadsheetml/2006/main" count="1303" uniqueCount="877">
  <si>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</si>
  <si>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</si>
  <si>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         投保作物：玉米                      单位保险金额（元/亩）：370.00      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</si>
  <si>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</si>
  <si>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</si>
  <si>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</si>
  <si>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</si>
  <si>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</si>
  <si>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</si>
  <si>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</si>
  <si>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</si>
  <si>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</si>
  <si>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</si>
  <si>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</si>
  <si>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</si>
  <si>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曹*纯</t>
  </si>
  <si>
    <t>21041119*****60851</t>
  </si>
  <si>
    <t>136****7987</t>
  </si>
  <si>
    <t>1</t>
  </si>
  <si>
    <t>唐力村</t>
  </si>
  <si>
    <t>6214********0126779</t>
  </si>
  <si>
    <t>千金信用合作社</t>
  </si>
  <si>
    <t>朱*双</t>
  </si>
  <si>
    <t>21041119*****40817</t>
  </si>
  <si>
    <t>158****5911</t>
  </si>
  <si>
    <t>2</t>
  </si>
  <si>
    <t>2732********2366</t>
  </si>
  <si>
    <t>朱*凤</t>
  </si>
  <si>
    <t>21041119*****00819</t>
  </si>
  <si>
    <t>138****6394</t>
  </si>
  <si>
    <t>3</t>
  </si>
  <si>
    <t>2763********484586</t>
  </si>
  <si>
    <t>苏*</t>
  </si>
  <si>
    <t>21041119*****50866</t>
  </si>
  <si>
    <t>136****2198</t>
  </si>
  <si>
    <t>4</t>
  </si>
  <si>
    <t>6214********5023062</t>
  </si>
  <si>
    <t>吴*福</t>
  </si>
  <si>
    <t>21041119*****30836</t>
  </si>
  <si>
    <t>138****9985</t>
  </si>
  <si>
    <t>5</t>
  </si>
  <si>
    <t>2763********485330</t>
  </si>
  <si>
    <t>朱*满</t>
  </si>
  <si>
    <t>21041119*****80816</t>
  </si>
  <si>
    <t>138****4866</t>
  </si>
  <si>
    <t>6</t>
  </si>
  <si>
    <t>6214********4928000</t>
  </si>
  <si>
    <t>李*显</t>
  </si>
  <si>
    <t>21041119*****90817</t>
  </si>
  <si>
    <t>131****2623</t>
  </si>
  <si>
    <t>7</t>
  </si>
  <si>
    <t>6214********4927069</t>
  </si>
  <si>
    <t>王*成</t>
  </si>
  <si>
    <t>21041119*****5081X</t>
  </si>
  <si>
    <t>157****2723</t>
  </si>
  <si>
    <t>8</t>
  </si>
  <si>
    <t>6210********7738887</t>
  </si>
  <si>
    <t>朱*峰</t>
  </si>
  <si>
    <t>21041119*****20818</t>
  </si>
  <si>
    <t>135****9236</t>
  </si>
  <si>
    <t>9</t>
  </si>
  <si>
    <t>6214********5392371</t>
  </si>
  <si>
    <t>朱*熬</t>
  </si>
  <si>
    <t>21041119*****50813</t>
  </si>
  <si>
    <t>156****1049</t>
  </si>
  <si>
    <t>10</t>
  </si>
  <si>
    <t>2732********2589</t>
  </si>
  <si>
    <t>唐*刚</t>
  </si>
  <si>
    <t>21041119*****90816</t>
  </si>
  <si>
    <t>130****7443</t>
  </si>
  <si>
    <t>11</t>
  </si>
  <si>
    <t>2763********486752</t>
  </si>
  <si>
    <t>王*奎</t>
  </si>
  <si>
    <t>21041119*****40814</t>
  </si>
  <si>
    <t>138****0789</t>
  </si>
  <si>
    <t>12</t>
  </si>
  <si>
    <t>2732********2708</t>
  </si>
  <si>
    <t>朱*娜</t>
  </si>
  <si>
    <t>21040319*****05566</t>
  </si>
  <si>
    <t>180****2999</t>
  </si>
  <si>
    <t>13</t>
  </si>
  <si>
    <t>6214********5401370</t>
  </si>
  <si>
    <t>孙*芹</t>
  </si>
  <si>
    <t>21041119*****40847</t>
  </si>
  <si>
    <t>139****6352</t>
  </si>
  <si>
    <t>14</t>
  </si>
  <si>
    <t>6214********4938454</t>
  </si>
  <si>
    <t>郎*娟</t>
  </si>
  <si>
    <t>21041119*****1082X</t>
  </si>
  <si>
    <t>136****0717</t>
  </si>
  <si>
    <t>15</t>
  </si>
  <si>
    <t>2732********829985</t>
  </si>
  <si>
    <t>赵*玖</t>
  </si>
  <si>
    <t>21041119*****90820</t>
  </si>
  <si>
    <t>131****2023</t>
  </si>
  <si>
    <t>16</t>
  </si>
  <si>
    <t>6214********4927903</t>
  </si>
  <si>
    <t>唐*春</t>
  </si>
  <si>
    <t>21041119*****90829</t>
  </si>
  <si>
    <t>131****7317</t>
  </si>
  <si>
    <t>17</t>
  </si>
  <si>
    <t>6214********7774818</t>
  </si>
  <si>
    <t>佟*</t>
  </si>
  <si>
    <t>21041119*****50838</t>
  </si>
  <si>
    <t>136****5985</t>
  </si>
  <si>
    <t>18</t>
  </si>
  <si>
    <t>6214********4954659</t>
  </si>
  <si>
    <t>张*智</t>
  </si>
  <si>
    <t>21041119*****20813</t>
  </si>
  <si>
    <t>152****2324</t>
  </si>
  <si>
    <t>19</t>
  </si>
  <si>
    <t>6214********5472165</t>
  </si>
  <si>
    <t>王*梅</t>
  </si>
  <si>
    <t>21041119*****6084X</t>
  </si>
  <si>
    <t>182****9371</t>
  </si>
  <si>
    <t>20</t>
  </si>
  <si>
    <t>2731********809396</t>
  </si>
  <si>
    <t>王*江</t>
  </si>
  <si>
    <t>130****3542</t>
  </si>
  <si>
    <t>21</t>
  </si>
  <si>
    <t>6214********7774883</t>
  </si>
  <si>
    <t>曾*范</t>
  </si>
  <si>
    <t>21041119*****40812</t>
  </si>
  <si>
    <t>138****1264</t>
  </si>
  <si>
    <t>22</t>
  </si>
  <si>
    <t>6214********4948487</t>
  </si>
  <si>
    <t>程*昌</t>
  </si>
  <si>
    <t>131****0680</t>
  </si>
  <si>
    <t>23</t>
  </si>
  <si>
    <t>2732********3389</t>
  </si>
  <si>
    <t>孟*</t>
  </si>
  <si>
    <t>21041119*****30817</t>
  </si>
  <si>
    <t>138****9739</t>
  </si>
  <si>
    <t>24</t>
  </si>
  <si>
    <t>2732********3410</t>
  </si>
  <si>
    <t>孙*良</t>
  </si>
  <si>
    <t>131****6572</t>
  </si>
  <si>
    <t>25</t>
  </si>
  <si>
    <t>6214********4933042</t>
  </si>
  <si>
    <t>李*臣</t>
  </si>
  <si>
    <t>21041119*****00812</t>
  </si>
  <si>
    <t>131****9895</t>
  </si>
  <si>
    <t>26</t>
  </si>
  <si>
    <t>6214********8886054</t>
  </si>
  <si>
    <t>唐*全</t>
  </si>
  <si>
    <t>21041119*****40851</t>
  </si>
  <si>
    <t>138****2509</t>
  </si>
  <si>
    <t>27</t>
  </si>
  <si>
    <t>2732********3557</t>
  </si>
  <si>
    <t>21041119*****10814</t>
  </si>
  <si>
    <t>158****4950</t>
  </si>
  <si>
    <t>28</t>
  </si>
  <si>
    <t>6214********7775047</t>
  </si>
  <si>
    <t>刘*富</t>
  </si>
  <si>
    <t>21041119*****80817</t>
  </si>
  <si>
    <t>130****2030</t>
  </si>
  <si>
    <t>29</t>
  </si>
  <si>
    <t>2732********3604</t>
  </si>
  <si>
    <t>祝*义</t>
  </si>
  <si>
    <t>21041119*****10813</t>
  </si>
  <si>
    <t>138****3752</t>
  </si>
  <si>
    <t>30</t>
  </si>
  <si>
    <t>6214********0020673</t>
  </si>
  <si>
    <t>高*</t>
  </si>
  <si>
    <t>21041119*****30816</t>
  </si>
  <si>
    <t>158****1973</t>
  </si>
  <si>
    <t>31</t>
  </si>
  <si>
    <t>2732********835183</t>
  </si>
  <si>
    <t>李*</t>
  </si>
  <si>
    <t>21041119*****40813</t>
  </si>
  <si>
    <t>165****8877</t>
  </si>
  <si>
    <t>32</t>
  </si>
  <si>
    <t>6214********0020459</t>
  </si>
  <si>
    <t>祝*杰</t>
  </si>
  <si>
    <t>21041119*****90813</t>
  </si>
  <si>
    <t>131****0400</t>
  </si>
  <si>
    <t>33</t>
  </si>
  <si>
    <t>6214********4929214</t>
  </si>
  <si>
    <t>21041119*****30845</t>
  </si>
  <si>
    <t>189****6727</t>
  </si>
  <si>
    <t>34</t>
  </si>
  <si>
    <t>2732********4236</t>
  </si>
  <si>
    <t>郎*祥</t>
  </si>
  <si>
    <t>21041119*****80819</t>
  </si>
  <si>
    <t>35</t>
  </si>
  <si>
    <t>6214********0045126</t>
  </si>
  <si>
    <t>郎*昌</t>
  </si>
  <si>
    <t>21041119*****7083X</t>
  </si>
  <si>
    <t>156****7091</t>
  </si>
  <si>
    <t>36</t>
  </si>
  <si>
    <t>6214********4937332</t>
  </si>
  <si>
    <t>王*玲</t>
  </si>
  <si>
    <t>21041119*****70821</t>
  </si>
  <si>
    <t>132****4096</t>
  </si>
  <si>
    <t>37</t>
  </si>
  <si>
    <t>6214********0036984</t>
  </si>
  <si>
    <t>徐*梅</t>
  </si>
  <si>
    <t>22051919*****74760</t>
  </si>
  <si>
    <t>130****9610</t>
  </si>
  <si>
    <t>38</t>
  </si>
  <si>
    <t>6214********5401057</t>
  </si>
  <si>
    <t>刘*库</t>
  </si>
  <si>
    <t>21041119*****50816</t>
  </si>
  <si>
    <t>130****2106</t>
  </si>
  <si>
    <t>39</t>
  </si>
  <si>
    <t>6214********4929560</t>
  </si>
  <si>
    <t>郎*春</t>
  </si>
  <si>
    <t>21041119*****30840</t>
  </si>
  <si>
    <t>130****2715</t>
  </si>
  <si>
    <t>40</t>
  </si>
  <si>
    <t>2763********659568</t>
  </si>
  <si>
    <t>冯*</t>
  </si>
  <si>
    <t>21041119*****40840</t>
  </si>
  <si>
    <t>132****1195</t>
  </si>
  <si>
    <t>41</t>
  </si>
  <si>
    <t>2732********4603</t>
  </si>
  <si>
    <t>21041119*****60829</t>
  </si>
  <si>
    <t>131****7605</t>
  </si>
  <si>
    <t>42</t>
  </si>
  <si>
    <t>2763********494957</t>
  </si>
  <si>
    <t>冯*利</t>
  </si>
  <si>
    <t>21041119*****70833</t>
  </si>
  <si>
    <t>131****0206</t>
  </si>
  <si>
    <t>43</t>
  </si>
  <si>
    <t>2732********4679</t>
  </si>
  <si>
    <t>冯*喜</t>
  </si>
  <si>
    <t>21041119*****60814</t>
  </si>
  <si>
    <t>130****9230</t>
  </si>
  <si>
    <t>44</t>
  </si>
  <si>
    <t>2732********4687</t>
  </si>
  <si>
    <t>冯*财</t>
  </si>
  <si>
    <t>21041119*****60815</t>
  </si>
  <si>
    <t>132****5221</t>
  </si>
  <si>
    <t>45</t>
  </si>
  <si>
    <t>2732********4695</t>
  </si>
  <si>
    <t>刘*凤</t>
  </si>
  <si>
    <t>21041119*****2086X</t>
  </si>
  <si>
    <t>130****0717</t>
  </si>
  <si>
    <t>46</t>
  </si>
  <si>
    <t>2732********00000187</t>
  </si>
  <si>
    <t>王*炜</t>
  </si>
  <si>
    <t>21041119*****00837</t>
  </si>
  <si>
    <t>139****7281</t>
  </si>
  <si>
    <t>47</t>
  </si>
  <si>
    <t>6210********0359275</t>
  </si>
  <si>
    <t>刘*荣</t>
  </si>
  <si>
    <t>21041119*****60821</t>
  </si>
  <si>
    <t>48</t>
  </si>
  <si>
    <t>2732********9018</t>
  </si>
  <si>
    <t>王*明</t>
  </si>
  <si>
    <t>21041119*****20819</t>
  </si>
  <si>
    <t>152****4032</t>
  </si>
  <si>
    <t>49</t>
  </si>
  <si>
    <t>2732********4902</t>
  </si>
  <si>
    <t>王*喜</t>
  </si>
  <si>
    <t>189****0018</t>
  </si>
  <si>
    <t>50</t>
  </si>
  <si>
    <t>6214********7774859</t>
  </si>
  <si>
    <t>刘*国</t>
  </si>
  <si>
    <t>21041119*****40819</t>
  </si>
  <si>
    <t>132****4107</t>
  </si>
  <si>
    <t>51</t>
  </si>
  <si>
    <t>6214********4930121</t>
  </si>
  <si>
    <t>王*胜</t>
  </si>
  <si>
    <t>21041119*****4083x</t>
  </si>
  <si>
    <t>130****5718</t>
  </si>
  <si>
    <t>52</t>
  </si>
  <si>
    <t>2731********725688</t>
  </si>
  <si>
    <t>王*福</t>
  </si>
  <si>
    <t>21041119*****30811</t>
  </si>
  <si>
    <t>156****2861</t>
  </si>
  <si>
    <t>53</t>
  </si>
  <si>
    <t>2732********5108</t>
  </si>
  <si>
    <t>郝*宾</t>
  </si>
  <si>
    <t>21041119*****90819</t>
  </si>
  <si>
    <t>156****6929</t>
  </si>
  <si>
    <t>54</t>
  </si>
  <si>
    <t>2732********5116</t>
  </si>
  <si>
    <t>祝*芹</t>
  </si>
  <si>
    <t>21041119*****60825</t>
  </si>
  <si>
    <t>138****5271</t>
  </si>
  <si>
    <t>55</t>
  </si>
  <si>
    <t>6214********7775112</t>
  </si>
  <si>
    <t>王*久</t>
  </si>
  <si>
    <t>21041119*****90814</t>
  </si>
  <si>
    <t>131****7749</t>
  </si>
  <si>
    <t>56</t>
  </si>
  <si>
    <t>2732********5165</t>
  </si>
  <si>
    <t>王*昌</t>
  </si>
  <si>
    <t>21041119*****50837</t>
  </si>
  <si>
    <t>57</t>
  </si>
  <si>
    <t>2732********5173</t>
  </si>
  <si>
    <t>谢*家</t>
  </si>
  <si>
    <t>21041119*****80813</t>
  </si>
  <si>
    <t>152****3533</t>
  </si>
  <si>
    <t>58</t>
  </si>
  <si>
    <t>6210********5451202</t>
  </si>
  <si>
    <t>葛*兰</t>
  </si>
  <si>
    <t>21041119*****30820</t>
  </si>
  <si>
    <t>139****0868</t>
  </si>
  <si>
    <t>59</t>
  </si>
  <si>
    <t>2732********831492</t>
  </si>
  <si>
    <t>王*秀</t>
  </si>
  <si>
    <t>21041119*****50815</t>
  </si>
  <si>
    <t>150****7101</t>
  </si>
  <si>
    <t>60</t>
  </si>
  <si>
    <t>6214********4926327</t>
  </si>
  <si>
    <t>谢*新</t>
  </si>
  <si>
    <t>21041119*****20816</t>
  </si>
  <si>
    <t>155****5370</t>
  </si>
  <si>
    <t>61</t>
  </si>
  <si>
    <t>6214********5472082</t>
  </si>
  <si>
    <t>刘*范</t>
  </si>
  <si>
    <t>21041119*****30814</t>
  </si>
  <si>
    <t>153****7854</t>
  </si>
  <si>
    <t>62</t>
  </si>
  <si>
    <t>6214********4932010</t>
  </si>
  <si>
    <t>孟*芳</t>
  </si>
  <si>
    <t>21041119*****20828</t>
  </si>
  <si>
    <t>135****3479</t>
  </si>
  <si>
    <t>63</t>
  </si>
  <si>
    <t>6214********4925964</t>
  </si>
  <si>
    <t>于*海</t>
  </si>
  <si>
    <t>21041119*****90815</t>
  </si>
  <si>
    <t>131****0682</t>
  </si>
  <si>
    <t>64</t>
  </si>
  <si>
    <t>2732********5340</t>
  </si>
  <si>
    <t>谢*芹</t>
  </si>
  <si>
    <t>21041119*****70823</t>
  </si>
  <si>
    <t>158****6400</t>
  </si>
  <si>
    <t>65</t>
  </si>
  <si>
    <t>2732********724725</t>
  </si>
  <si>
    <t>林*财</t>
  </si>
  <si>
    <t>136****9155</t>
  </si>
  <si>
    <t>66</t>
  </si>
  <si>
    <t>6214********5391407</t>
  </si>
  <si>
    <t>王*芸</t>
  </si>
  <si>
    <t>21041119*****40848</t>
  </si>
  <si>
    <t>136****8370</t>
  </si>
  <si>
    <t>67</t>
  </si>
  <si>
    <t>6214********7774867</t>
  </si>
  <si>
    <t>陈*滨</t>
  </si>
  <si>
    <t>21041119*****60813</t>
  </si>
  <si>
    <t>134****8007</t>
  </si>
  <si>
    <t>68</t>
  </si>
  <si>
    <t>6214********4952562</t>
  </si>
  <si>
    <t>冯*明</t>
  </si>
  <si>
    <t>21041119*****90811</t>
  </si>
  <si>
    <t>187****3861</t>
  </si>
  <si>
    <t>69</t>
  </si>
  <si>
    <t>2732********5526</t>
  </si>
  <si>
    <t>薛*荣</t>
  </si>
  <si>
    <t>21041119*****50824</t>
  </si>
  <si>
    <t>151****0255</t>
  </si>
  <si>
    <t>70</t>
  </si>
  <si>
    <t>6214********4927523</t>
  </si>
  <si>
    <t>薛*明</t>
  </si>
  <si>
    <t>21041119*****80814</t>
  </si>
  <si>
    <t>131****3192</t>
  </si>
  <si>
    <t>71</t>
  </si>
  <si>
    <t>6214********3796811</t>
  </si>
  <si>
    <t>安*</t>
  </si>
  <si>
    <t>21041119*****9081x</t>
  </si>
  <si>
    <t>131****1160</t>
  </si>
  <si>
    <t>72</t>
  </si>
  <si>
    <t>6214********5471464</t>
  </si>
  <si>
    <t>朱*顺</t>
  </si>
  <si>
    <t>21041119*****6081X</t>
  </si>
  <si>
    <t>138****4769</t>
  </si>
  <si>
    <t>73</t>
  </si>
  <si>
    <t>2763********499369</t>
  </si>
  <si>
    <t>于*宝</t>
  </si>
  <si>
    <t>21041119*****70818</t>
  </si>
  <si>
    <t>138****6779</t>
  </si>
  <si>
    <t>74</t>
  </si>
  <si>
    <t>6214********0045399</t>
  </si>
  <si>
    <t>李*香</t>
  </si>
  <si>
    <t>21041119*****20827</t>
  </si>
  <si>
    <t>131****9182</t>
  </si>
  <si>
    <t>75</t>
  </si>
  <si>
    <t>6214********0045514</t>
  </si>
  <si>
    <t>谭*军</t>
  </si>
  <si>
    <t>21041119*****30819</t>
  </si>
  <si>
    <t>138****0260</t>
  </si>
  <si>
    <t>76</t>
  </si>
  <si>
    <t>6214********5391688</t>
  </si>
  <si>
    <t>刘*</t>
  </si>
  <si>
    <t>21042119*****42225</t>
  </si>
  <si>
    <t>156****6318</t>
  </si>
  <si>
    <t>77</t>
  </si>
  <si>
    <t>2732********808428</t>
  </si>
  <si>
    <t>郭*新</t>
  </si>
  <si>
    <t>21041119*****70817</t>
  </si>
  <si>
    <t>78</t>
  </si>
  <si>
    <t>6214********4953214</t>
  </si>
  <si>
    <t>赵*珊</t>
  </si>
  <si>
    <t>21041119*****60828</t>
  </si>
  <si>
    <t>79</t>
  </si>
  <si>
    <t>6214********4925527</t>
  </si>
  <si>
    <t>翟*军</t>
  </si>
  <si>
    <t>21041119*****40833</t>
  </si>
  <si>
    <t>130****0812</t>
  </si>
  <si>
    <t>80</t>
  </si>
  <si>
    <t>2732********5833</t>
  </si>
  <si>
    <t>侯*文</t>
  </si>
  <si>
    <t>21041119*****70812</t>
  </si>
  <si>
    <t>138****7632</t>
  </si>
  <si>
    <t>81</t>
  </si>
  <si>
    <t>6214********4933729</t>
  </si>
  <si>
    <t>胡*</t>
  </si>
  <si>
    <t>159****9699</t>
  </si>
  <si>
    <t>82</t>
  </si>
  <si>
    <t>6214********5471647</t>
  </si>
  <si>
    <t>李*军</t>
  </si>
  <si>
    <t>21041119*****40811</t>
  </si>
  <si>
    <t>83</t>
  </si>
  <si>
    <t>6214********5471787</t>
  </si>
  <si>
    <t>袁*</t>
  </si>
  <si>
    <t>21041119*****70815</t>
  </si>
  <si>
    <t>156****4587</t>
  </si>
  <si>
    <t>84</t>
  </si>
  <si>
    <t>6214********4947398</t>
  </si>
  <si>
    <t>张*涛</t>
  </si>
  <si>
    <t>21041119*****90812</t>
  </si>
  <si>
    <t>131****2823</t>
  </si>
  <si>
    <t>85</t>
  </si>
  <si>
    <t>6214********4924488</t>
  </si>
  <si>
    <t>李*海</t>
  </si>
  <si>
    <t>21041119*****30810</t>
  </si>
  <si>
    <t>147****9681</t>
  </si>
  <si>
    <t>86</t>
  </si>
  <si>
    <t>6214********4943983</t>
  </si>
  <si>
    <t>赵*香</t>
  </si>
  <si>
    <t>21041119*****50822</t>
  </si>
  <si>
    <t>130****6047</t>
  </si>
  <si>
    <t>87</t>
  </si>
  <si>
    <t>6210********5325281</t>
  </si>
  <si>
    <t>李*仁</t>
  </si>
  <si>
    <t>21041119*****70839</t>
  </si>
  <si>
    <t>130****9895</t>
  </si>
  <si>
    <t>88</t>
  </si>
  <si>
    <t>2732********6246</t>
  </si>
  <si>
    <t>姜*新</t>
  </si>
  <si>
    <t>21041119*****00810</t>
  </si>
  <si>
    <t>139****7230</t>
  </si>
  <si>
    <t>89</t>
  </si>
  <si>
    <t>6214********5471670</t>
  </si>
  <si>
    <t>翟*华</t>
  </si>
  <si>
    <t>21041119*****9081X</t>
  </si>
  <si>
    <t>156****7210</t>
  </si>
  <si>
    <t>90</t>
  </si>
  <si>
    <t>6214********4942860</t>
  </si>
  <si>
    <t>毕*国</t>
  </si>
  <si>
    <t>21041119*****60832</t>
  </si>
  <si>
    <t>131****9284</t>
  </si>
  <si>
    <t>91</t>
  </si>
  <si>
    <t>6214********4950442</t>
  </si>
  <si>
    <t>孟*忠</t>
  </si>
  <si>
    <t>21041119*****40816</t>
  </si>
  <si>
    <t>159****3234</t>
  </si>
  <si>
    <t>92</t>
  </si>
  <si>
    <t>6214********4940831</t>
  </si>
  <si>
    <t>鞠*刚</t>
  </si>
  <si>
    <t>21041119*****10835</t>
  </si>
  <si>
    <t>136****0301</t>
  </si>
  <si>
    <t>93</t>
  </si>
  <si>
    <t>6214********5471704</t>
  </si>
  <si>
    <t>曹*</t>
  </si>
  <si>
    <t>21040319*****45538</t>
  </si>
  <si>
    <t>183****2343</t>
  </si>
  <si>
    <t>94</t>
  </si>
  <si>
    <t>6230********8131479</t>
  </si>
  <si>
    <t>关*霞</t>
  </si>
  <si>
    <t>21041119*****70824</t>
  </si>
  <si>
    <t>133****7809</t>
  </si>
  <si>
    <t>95</t>
  </si>
  <si>
    <t>6210********7763091</t>
  </si>
  <si>
    <t>刘*侠</t>
  </si>
  <si>
    <t>21041119*****90832</t>
  </si>
  <si>
    <t>156****5611</t>
  </si>
  <si>
    <t>96</t>
  </si>
  <si>
    <t>2732********2134</t>
  </si>
  <si>
    <t>魏*志</t>
  </si>
  <si>
    <t>138****4019</t>
  </si>
  <si>
    <t>97</t>
  </si>
  <si>
    <t>2763********484792</t>
  </si>
  <si>
    <t>98</t>
  </si>
  <si>
    <t>王*英</t>
  </si>
  <si>
    <t>21041119*****80822</t>
  </si>
  <si>
    <t>130****9382</t>
  </si>
  <si>
    <t>99</t>
  </si>
  <si>
    <t>2732********4718</t>
  </si>
  <si>
    <t>刘*军</t>
  </si>
  <si>
    <t>21041119*****10810</t>
  </si>
  <si>
    <t>138****9170</t>
  </si>
  <si>
    <t>100</t>
  </si>
  <si>
    <t>2732********5702</t>
  </si>
  <si>
    <t>21041119*****10816</t>
  </si>
  <si>
    <t>155****9899</t>
  </si>
  <si>
    <t>101</t>
  </si>
  <si>
    <t>2732********3284</t>
  </si>
  <si>
    <t>白*台</t>
  </si>
  <si>
    <t>158****3979</t>
  </si>
  <si>
    <t>102</t>
  </si>
  <si>
    <t>2732********3967</t>
  </si>
  <si>
    <t>薛*芹</t>
  </si>
  <si>
    <t>21041119*****90825</t>
  </si>
  <si>
    <t>151****7113</t>
  </si>
  <si>
    <t>103</t>
  </si>
  <si>
    <t>2732********5028</t>
  </si>
  <si>
    <t>李*元</t>
  </si>
  <si>
    <t>158****8523</t>
  </si>
  <si>
    <t>104</t>
  </si>
  <si>
    <t>2732********2378</t>
  </si>
  <si>
    <t>王*义</t>
  </si>
  <si>
    <t>21041119*****00835</t>
  </si>
  <si>
    <t>157****1545</t>
  </si>
  <si>
    <t>105</t>
  </si>
  <si>
    <t>2732********5093</t>
  </si>
  <si>
    <t>曹*辉</t>
  </si>
  <si>
    <t>156****7067</t>
  </si>
  <si>
    <t>106</t>
  </si>
  <si>
    <t>2732********6586</t>
  </si>
  <si>
    <t>闫*荣</t>
  </si>
  <si>
    <t>21041119*****60843</t>
  </si>
  <si>
    <t>136****8015</t>
  </si>
  <si>
    <t>107</t>
  </si>
  <si>
    <t>6214********7775013</t>
  </si>
  <si>
    <t>商*军</t>
  </si>
  <si>
    <t>21041119*****40838</t>
  </si>
  <si>
    <t>156****0275</t>
  </si>
  <si>
    <t>108</t>
  </si>
  <si>
    <t>6214********9949611</t>
  </si>
  <si>
    <t>金*华</t>
  </si>
  <si>
    <t>21041119*****5081x</t>
  </si>
  <si>
    <t>109</t>
  </si>
  <si>
    <t>2763********495781</t>
  </si>
  <si>
    <t>唐*海</t>
  </si>
  <si>
    <t>21041119*****50836</t>
  </si>
  <si>
    <t>133****7729</t>
  </si>
  <si>
    <t>110</t>
  </si>
  <si>
    <t>2732********4269</t>
  </si>
  <si>
    <t>刘*明</t>
  </si>
  <si>
    <t>21041119*****50839</t>
  </si>
  <si>
    <t>156****9626</t>
  </si>
  <si>
    <t>111</t>
  </si>
  <si>
    <t>2732********4531</t>
  </si>
  <si>
    <t>朱*章</t>
  </si>
  <si>
    <t>21041119*****40810</t>
  </si>
  <si>
    <t>147****7962</t>
  </si>
  <si>
    <t>112</t>
  </si>
  <si>
    <t>2732********5809</t>
  </si>
  <si>
    <t>王*清</t>
  </si>
  <si>
    <t>21041119*****90823</t>
  </si>
  <si>
    <t>158****2120</t>
  </si>
  <si>
    <t>113</t>
  </si>
  <si>
    <t>6214********0045241</t>
  </si>
  <si>
    <t>王*</t>
  </si>
  <si>
    <t>21040319*****85531</t>
  </si>
  <si>
    <t>134****1117</t>
  </si>
  <si>
    <t>114</t>
  </si>
  <si>
    <t>6214********5474492</t>
  </si>
  <si>
    <t>绍*林</t>
  </si>
  <si>
    <t>21041119*****30874</t>
  </si>
  <si>
    <t>158****4369</t>
  </si>
  <si>
    <t>115</t>
  </si>
  <si>
    <t>6214********0045506</t>
  </si>
  <si>
    <t>李*新</t>
  </si>
  <si>
    <t>21041119*****00825</t>
  </si>
  <si>
    <t>155****2355</t>
  </si>
  <si>
    <t>116</t>
  </si>
  <si>
    <t>2732********796881</t>
  </si>
  <si>
    <t>黄*民</t>
  </si>
  <si>
    <t>131****5558</t>
  </si>
  <si>
    <t>117</t>
  </si>
  <si>
    <t>2732********3975</t>
  </si>
  <si>
    <t>庄*全</t>
  </si>
  <si>
    <t>159****2802</t>
  </si>
  <si>
    <t>118</t>
  </si>
  <si>
    <t>2732********825991</t>
  </si>
  <si>
    <t>刘*芳</t>
  </si>
  <si>
    <t>21041119*****70814</t>
  </si>
  <si>
    <t>156****1006</t>
  </si>
  <si>
    <t>119</t>
  </si>
  <si>
    <t>2763********498977</t>
  </si>
  <si>
    <t>刘*海</t>
  </si>
  <si>
    <t>21041119*****40836</t>
  </si>
  <si>
    <t>131****8399</t>
  </si>
  <si>
    <t>120</t>
  </si>
  <si>
    <t>6210********0359267</t>
  </si>
  <si>
    <t>杨*舞</t>
  </si>
  <si>
    <t>21041119*****20812</t>
  </si>
  <si>
    <t>130****1090</t>
  </si>
  <si>
    <t>121</t>
  </si>
  <si>
    <t>2732********2521</t>
  </si>
  <si>
    <t>邱*太</t>
  </si>
  <si>
    <t>21042219*****40413</t>
  </si>
  <si>
    <t>155****4118</t>
  </si>
  <si>
    <t>122</t>
  </si>
  <si>
    <t>2732********3063</t>
  </si>
  <si>
    <t>黄*勇</t>
  </si>
  <si>
    <t>21041119*****60816</t>
  </si>
  <si>
    <t>130****2707</t>
  </si>
  <si>
    <t>123</t>
  </si>
  <si>
    <t>2732********2132</t>
  </si>
  <si>
    <t>赵*浜</t>
  </si>
  <si>
    <t>21041119*****00814</t>
  </si>
  <si>
    <t>124</t>
  </si>
  <si>
    <t>2732********0838</t>
  </si>
  <si>
    <t>张*臣</t>
  </si>
  <si>
    <t>132****4303</t>
  </si>
  <si>
    <t>125</t>
  </si>
  <si>
    <t>6210********5450915</t>
  </si>
  <si>
    <t>李*宝</t>
  </si>
  <si>
    <t>21041119*****8081x</t>
  </si>
  <si>
    <t>136****4656</t>
  </si>
  <si>
    <t>126</t>
  </si>
  <si>
    <t>2732********6606</t>
  </si>
  <si>
    <t>聂*勤</t>
  </si>
  <si>
    <t>150****7470</t>
  </si>
  <si>
    <t>127</t>
  </si>
  <si>
    <t>2732********3401</t>
  </si>
  <si>
    <t>朱*刚</t>
  </si>
  <si>
    <t>21041119*****00817</t>
  </si>
  <si>
    <t>139****6189</t>
  </si>
  <si>
    <t>128</t>
  </si>
  <si>
    <t>2732********6439</t>
  </si>
  <si>
    <t>薛*梅</t>
  </si>
  <si>
    <t>21041119*****20820</t>
  </si>
  <si>
    <t>138****2469</t>
  </si>
  <si>
    <t>129</t>
  </si>
  <si>
    <t>2732********5760</t>
  </si>
  <si>
    <t>王*峰</t>
  </si>
  <si>
    <t>130</t>
  </si>
  <si>
    <t>2732********792821</t>
  </si>
  <si>
    <t>王*伟</t>
  </si>
  <si>
    <t>21041119*****40815</t>
  </si>
  <si>
    <t>130****2700</t>
  </si>
  <si>
    <t>131</t>
  </si>
  <si>
    <t>2732********3055</t>
  </si>
  <si>
    <t>刘*伟</t>
  </si>
  <si>
    <t>135****6493</t>
  </si>
  <si>
    <t>132</t>
  </si>
  <si>
    <t>2732********4986</t>
  </si>
  <si>
    <t>康*国</t>
  </si>
  <si>
    <t>130****8859</t>
  </si>
  <si>
    <t>133</t>
  </si>
  <si>
    <t>2732********4775</t>
  </si>
  <si>
    <t>官*来</t>
  </si>
  <si>
    <t>21041119*****30831</t>
  </si>
  <si>
    <t>134</t>
  </si>
  <si>
    <t>2763********499761</t>
  </si>
  <si>
    <t>林*杰</t>
  </si>
  <si>
    <t>21041119*****30812</t>
  </si>
  <si>
    <t>152****9886</t>
  </si>
  <si>
    <t>135</t>
  </si>
  <si>
    <t>2732********5044</t>
  </si>
  <si>
    <t>刘*庆</t>
  </si>
  <si>
    <t>132****8917</t>
  </si>
  <si>
    <t>136</t>
  </si>
  <si>
    <t>2732********5052</t>
  </si>
  <si>
    <t>李*国</t>
  </si>
  <si>
    <t>21041119*****30815</t>
  </si>
  <si>
    <t>132****2630</t>
  </si>
  <si>
    <t>137</t>
  </si>
  <si>
    <t>2732********4172</t>
  </si>
  <si>
    <t>赵*</t>
  </si>
  <si>
    <t>21041119*****80812</t>
  </si>
  <si>
    <t>156****0873</t>
  </si>
  <si>
    <t>138</t>
  </si>
  <si>
    <t>2732********5462</t>
  </si>
  <si>
    <t>陈*国</t>
  </si>
  <si>
    <t>21041119*****60833</t>
  </si>
  <si>
    <t>132****0309</t>
  </si>
  <si>
    <t>139</t>
  </si>
  <si>
    <t>2763********503700</t>
  </si>
  <si>
    <t>张*华</t>
  </si>
  <si>
    <t>152****8634</t>
  </si>
  <si>
    <t>140</t>
  </si>
  <si>
    <t>6214********0036943</t>
  </si>
  <si>
    <t>138****0700</t>
  </si>
  <si>
    <t>141</t>
  </si>
  <si>
    <t>2732********5719</t>
  </si>
  <si>
    <t>林*峰</t>
  </si>
  <si>
    <t>151****3669</t>
  </si>
  <si>
    <t>142</t>
  </si>
  <si>
    <t>2763********209352</t>
  </si>
  <si>
    <t>祝*武</t>
  </si>
  <si>
    <t>21041119*****50834</t>
  </si>
  <si>
    <t>180****7707</t>
  </si>
  <si>
    <t>143</t>
  </si>
  <si>
    <t>2732********4293</t>
  </si>
  <si>
    <t>林*学</t>
  </si>
  <si>
    <t>21041119*****1081x</t>
  </si>
  <si>
    <t>130****8591</t>
  </si>
  <si>
    <t>144</t>
  </si>
  <si>
    <t>6214********1920387</t>
  </si>
  <si>
    <t>郭*荣</t>
  </si>
  <si>
    <t>21042119*****8042X</t>
  </si>
  <si>
    <t>152****9881</t>
  </si>
  <si>
    <t>145</t>
  </si>
  <si>
    <t>2732********112096</t>
  </si>
  <si>
    <t>孟*艳</t>
  </si>
  <si>
    <t>21041119*****70820</t>
  </si>
  <si>
    <t>158****7805</t>
  </si>
  <si>
    <t>146</t>
  </si>
  <si>
    <t>6214********0009983</t>
  </si>
  <si>
    <t>冯*家</t>
  </si>
  <si>
    <t>21041119*****50810</t>
  </si>
  <si>
    <t>189****2797</t>
  </si>
  <si>
    <t>147</t>
  </si>
  <si>
    <t>2732********4654</t>
  </si>
  <si>
    <t>毕*兰</t>
  </si>
  <si>
    <t>21041119*****70827</t>
  </si>
  <si>
    <t>131****3391</t>
  </si>
  <si>
    <t>148</t>
  </si>
  <si>
    <t>6214********5399780</t>
  </si>
  <si>
    <t>尹*喜</t>
  </si>
  <si>
    <t>21041119*****70819</t>
  </si>
  <si>
    <t>152****6113</t>
  </si>
  <si>
    <t>149</t>
  </si>
  <si>
    <t>2732********6551</t>
  </si>
  <si>
    <t>朱*泽</t>
  </si>
  <si>
    <t>158****9757</t>
  </si>
  <si>
    <t>150</t>
  </si>
  <si>
    <t>2763********500710</t>
  </si>
  <si>
    <t>王*升</t>
  </si>
  <si>
    <t>21041119*****8081X</t>
  </si>
  <si>
    <t>151</t>
  </si>
  <si>
    <t>2763********504588</t>
  </si>
  <si>
    <t>朱*镇</t>
  </si>
  <si>
    <t>21041119*****50817</t>
  </si>
  <si>
    <t>152</t>
  </si>
  <si>
    <t>2732********491988</t>
  </si>
  <si>
    <t>郎*仁</t>
  </si>
  <si>
    <t>21041119*****40839</t>
  </si>
  <si>
    <t>131****6545</t>
  </si>
  <si>
    <t>153</t>
  </si>
  <si>
    <t>6214********4952588</t>
  </si>
  <si>
    <t>王*海</t>
  </si>
  <si>
    <t>23022119*****5441X</t>
  </si>
  <si>
    <t>154</t>
  </si>
  <si>
    <t>6214********6755972</t>
  </si>
  <si>
    <t>白*云</t>
  </si>
  <si>
    <t>21041119*****10828</t>
  </si>
  <si>
    <t>130****1161</t>
  </si>
  <si>
    <t>155</t>
  </si>
  <si>
    <t>2732********824715</t>
  </si>
  <si>
    <t>刘*礼</t>
  </si>
  <si>
    <t>21041119*****50812</t>
  </si>
  <si>
    <t>131****6809</t>
  </si>
  <si>
    <t>156</t>
  </si>
  <si>
    <t>2732********2214</t>
  </si>
  <si>
    <t>21041119*****3083x</t>
  </si>
  <si>
    <t>159****0115</t>
  </si>
  <si>
    <t>157</t>
  </si>
  <si>
    <t>2763********499123</t>
  </si>
  <si>
    <t>王*信</t>
  </si>
  <si>
    <t>132****1882</t>
  </si>
  <si>
    <t>158</t>
  </si>
  <si>
    <t>6214********4948883</t>
  </si>
  <si>
    <t>21041119*****20815</t>
  </si>
  <si>
    <t>138****6890</t>
  </si>
  <si>
    <t>159</t>
  </si>
  <si>
    <t>6214********0036695</t>
  </si>
  <si>
    <t>唐*财</t>
  </si>
  <si>
    <t>21041119*****00818</t>
  </si>
  <si>
    <t>131****3161</t>
  </si>
  <si>
    <t>160</t>
  </si>
  <si>
    <t>6214********7774800</t>
  </si>
  <si>
    <t>朱*禄</t>
  </si>
  <si>
    <t>21041119*****90818</t>
  </si>
  <si>
    <t>159****6218</t>
  </si>
  <si>
    <t>161</t>
  </si>
  <si>
    <t>2732********8146</t>
  </si>
  <si>
    <t>朱*志</t>
  </si>
  <si>
    <t>150****9298</t>
  </si>
  <si>
    <t>162</t>
  </si>
  <si>
    <t>2732********3039</t>
  </si>
  <si>
    <t>朱*斌</t>
  </si>
  <si>
    <t>158****3988</t>
  </si>
  <si>
    <t>163</t>
  </si>
  <si>
    <t>2732********823310</t>
  </si>
  <si>
    <t>孙*</t>
  </si>
  <si>
    <t>21041119*****90833</t>
  </si>
  <si>
    <t>138****8233</t>
  </si>
  <si>
    <t>164</t>
  </si>
  <si>
    <t>2732********3119</t>
  </si>
  <si>
    <t>21040319*****65516</t>
  </si>
  <si>
    <t>159****0828</t>
  </si>
  <si>
    <t>165</t>
  </si>
  <si>
    <t>6214********5471951</t>
  </si>
  <si>
    <t>翟*东</t>
  </si>
  <si>
    <t>21040319*****45539</t>
  </si>
  <si>
    <t>156****6586</t>
  </si>
  <si>
    <t>166</t>
  </si>
  <si>
    <t>6214********0010122</t>
  </si>
  <si>
    <t>邓*光</t>
  </si>
  <si>
    <t>21041119*****40835</t>
  </si>
  <si>
    <t>130****4465</t>
  </si>
  <si>
    <t>167</t>
  </si>
  <si>
    <t>6214********0020681</t>
  </si>
  <si>
    <t>张*云</t>
  </si>
  <si>
    <t>21042119*****41220</t>
  </si>
  <si>
    <t>156****5700</t>
  </si>
  <si>
    <t>168</t>
  </si>
  <si>
    <t>6214********5403830</t>
  </si>
  <si>
    <t>丁*荣</t>
  </si>
  <si>
    <t>21041119*****4082x</t>
  </si>
  <si>
    <t>156****8112</t>
  </si>
  <si>
    <t>169</t>
  </si>
  <si>
    <t>2763********651920</t>
  </si>
  <si>
    <t>程*润</t>
  </si>
  <si>
    <t>21041119*****60818</t>
  </si>
  <si>
    <t>151****8699</t>
  </si>
  <si>
    <t>170</t>
  </si>
  <si>
    <t>2732********2261</t>
  </si>
  <si>
    <t>张*俊</t>
  </si>
  <si>
    <t>158****7811</t>
  </si>
  <si>
    <t>171</t>
  </si>
  <si>
    <t>2732********2677</t>
  </si>
  <si>
    <t>于*江</t>
  </si>
  <si>
    <t>187****7764</t>
  </si>
  <si>
    <t>172</t>
  </si>
  <si>
    <t>2732********6166</t>
  </si>
  <si>
    <t>132****2565</t>
  </si>
  <si>
    <t>173</t>
  </si>
  <si>
    <t>2732********3397</t>
  </si>
  <si>
    <t>王*河</t>
  </si>
  <si>
    <t>21041119*****0081X</t>
  </si>
  <si>
    <t>138****3198</t>
  </si>
  <si>
    <t>174</t>
  </si>
  <si>
    <t>2763********490937</t>
  </si>
  <si>
    <t>21041119*****80839</t>
  </si>
  <si>
    <t>134****5688</t>
  </si>
  <si>
    <t>175</t>
  </si>
  <si>
    <t>6214********5391902</t>
  </si>
  <si>
    <t>21040319*****90811</t>
  </si>
  <si>
    <t>139****2282</t>
  </si>
  <si>
    <t>176</t>
  </si>
  <si>
    <t>6210********7763075</t>
  </si>
  <si>
    <t>邵*鹏</t>
  </si>
  <si>
    <t>21040319*****05573</t>
  </si>
  <si>
    <t>150****0756</t>
  </si>
  <si>
    <t>177</t>
  </si>
  <si>
    <t>6214********5391597</t>
  </si>
  <si>
    <t>130****5492</t>
  </si>
  <si>
    <t>178</t>
  </si>
  <si>
    <t>2732********3799</t>
  </si>
  <si>
    <t>曾*国</t>
  </si>
  <si>
    <t>130****2460</t>
  </si>
  <si>
    <t>179</t>
  </si>
  <si>
    <t>2763********489782</t>
  </si>
  <si>
    <t>王*有</t>
  </si>
  <si>
    <t>21041119*****60819</t>
  </si>
  <si>
    <t>137****1961</t>
  </si>
  <si>
    <t>180</t>
  </si>
  <si>
    <t>6214********7774834</t>
  </si>
  <si>
    <t>牛*臣</t>
  </si>
  <si>
    <t>21041119*****90831</t>
  </si>
  <si>
    <t>132****7285</t>
  </si>
  <si>
    <t>181</t>
  </si>
  <si>
    <t>2732********796489</t>
  </si>
  <si>
    <t>王*洋</t>
  </si>
  <si>
    <t>131****3088</t>
  </si>
  <si>
    <t>182</t>
  </si>
  <si>
    <t>6214********5391928</t>
  </si>
  <si>
    <t>孙*新</t>
  </si>
  <si>
    <t>21041119*****80818</t>
  </si>
  <si>
    <t>152****7868</t>
  </si>
  <si>
    <t>183</t>
  </si>
  <si>
    <t>2732********5639</t>
  </si>
  <si>
    <t>李*丹</t>
  </si>
  <si>
    <t>21032319*****60420</t>
  </si>
  <si>
    <t>150****0006</t>
  </si>
  <si>
    <t>184</t>
  </si>
  <si>
    <t>6228********0388177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</si>
</sst>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仿宋_GB2312"/>
      <family val="0"/>
    </font>
    <font>
      <sz val="10.5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  <xf numFmtId="0" fontId="8" fillId="0" borderId="0">
      <alignment vertical="center"/>
      <protection/>
    </xf>
    <xf numFmtId="0" fontId="27" fillId="0" borderId="0">
      <alignment/>
      <protection/>
    </xf>
    <xf numFmtId="0" fontId="8" fillId="0" borderId="0">
      <alignment vertical="center"/>
      <protection/>
    </xf>
  </cellStyleXfs>
  <cellXfs count="46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1114425</xdr:colOff>
      <xdr:row>3</xdr:row>
      <xdr:rowOff>114300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0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0"/>
  <sheetViews>
    <sheetView tabSelected="1" zoomScale="110" zoomScaleNormal="110" workbookViewId="0" topLeftCell="A7">
      <selection activeCell="C13" sqref="C13"/>
    </sheetView>
  </sheetViews>
  <sheetFormatPr defaultColWidth="9.00390625" defaultRowHeight="14.25"/>
  <cols>
    <col min="1" max="1" width="5.75390625" style="3" customWidth="1"/>
    <col min="2" max="2" width="10.00390625" style="5" customWidth="1"/>
    <col min="3" max="3" width="15.875" style="0" customWidth="1"/>
    <col min="4" max="4" width="10.75390625" style="6" customWidth="1"/>
    <col min="5" max="5" width="7.50390625" style="0" customWidth="1"/>
    <col min="6" max="6" width="9.75390625" style="0" customWidth="1"/>
    <col min="7" max="7" width="9.75390625" style="3" customWidth="1"/>
    <col min="8" max="8" width="9.75390625" style="7" customWidth="1"/>
    <col min="9" max="9" width="10.25390625" style="7" customWidth="1"/>
    <col min="10" max="10" width="10.625" style="0" customWidth="1"/>
    <col min="11" max="11" width="15.625" style="0" customWidth="1"/>
    <col min="12" max="12" width="12.875" style="0" customWidth="1"/>
  </cols>
  <sheetData>
    <row r="1" ht="9" customHeight="1"/>
    <row r="2" spans="1:12" ht="12.75" customHeight="1">
      <c r="A2" s="8"/>
      <c r="B2" s="9"/>
      <c r="C2" s="10"/>
      <c r="D2" s="10"/>
      <c r="E2" s="10"/>
      <c r="F2" s="10"/>
      <c r="G2" s="8"/>
      <c r="H2" s="8"/>
      <c r="I2" s="8"/>
      <c r="J2" s="10"/>
      <c r="K2" s="10"/>
      <c r="L2" s="10"/>
    </row>
    <row r="3" spans="1:12" ht="19.5" customHeight="1">
      <c r="A3" s="8" t="s">
        <v>0</v>
      </c>
      <c r="B3" s="9"/>
      <c r="C3" s="10"/>
      <c r="D3" s="10"/>
      <c r="E3" s="10"/>
      <c r="F3" s="10"/>
      <c r="G3" s="8"/>
      <c r="H3" s="8"/>
      <c r="I3" s="8"/>
      <c r="J3" s="10"/>
      <c r="K3" s="10"/>
      <c r="L3" s="10"/>
    </row>
    <row r="4" spans="1:12" ht="13.5" customHeight="1">
      <c r="A4" s="11" t="s">
        <v>1</v>
      </c>
      <c r="B4" s="12"/>
      <c r="C4" s="13"/>
      <c r="D4" s="13"/>
      <c r="E4" s="13"/>
      <c r="F4" s="13"/>
      <c r="G4" s="14"/>
      <c r="H4" s="14"/>
      <c r="I4" s="14"/>
      <c r="J4" s="13"/>
      <c r="K4" s="13"/>
      <c r="L4" s="13"/>
    </row>
    <row r="5" spans="1:12" ht="63.75" customHeight="1">
      <c r="A5" s="11" t="s">
        <v>2</v>
      </c>
      <c r="B5" s="12"/>
      <c r="C5" s="13"/>
      <c r="D5" s="13"/>
      <c r="E5" s="13"/>
      <c r="F5" s="13"/>
      <c r="G5" s="14"/>
      <c r="H5" s="14"/>
      <c r="I5" s="14"/>
      <c r="J5" s="13"/>
      <c r="K5" s="13"/>
      <c r="L5" s="13"/>
    </row>
    <row r="6" spans="1:12" ht="34.5" customHeight="1">
      <c r="A6" s="15" t="s">
        <v>3</v>
      </c>
      <c r="B6" s="16" t="s">
        <v>4</v>
      </c>
      <c r="C6" s="17" t="s">
        <v>5</v>
      </c>
      <c r="D6" s="18" t="s">
        <v>6</v>
      </c>
      <c r="E6" s="17" t="s">
        <v>7</v>
      </c>
      <c r="F6" s="17" t="s">
        <v>8</v>
      </c>
      <c r="G6" s="15" t="s">
        <v>9</v>
      </c>
      <c r="H6" s="19" t="s">
        <v>10</v>
      </c>
      <c r="I6" s="19" t="s">
        <v>11</v>
      </c>
      <c r="J6" s="17" t="s">
        <v>12</v>
      </c>
      <c r="K6" s="17" t="s">
        <v>13</v>
      </c>
      <c r="L6" s="17" t="s">
        <v>14</v>
      </c>
    </row>
    <row r="7" spans="1:12" ht="16.5" customHeight="1">
      <c r="A7" s="20">
        <v>1</v>
      </c>
      <c r="B7" s="21" t="s">
        <v>15</v>
      </c>
      <c r="C7" s="22" t="s">
        <v>16</v>
      </c>
      <c r="D7" s="22" t="s">
        <v>17</v>
      </c>
      <c r="E7" s="23" t="s">
        <v>18</v>
      </c>
      <c r="F7" s="21" t="s">
        <v>19</v>
      </c>
      <c r="G7" s="15">
        <v>10.58</v>
      </c>
      <c r="H7" s="19">
        <f>G7*22.57</f>
        <v>238.7906</v>
      </c>
      <c r="I7" s="30">
        <f>H7*0.2</f>
        <v>47.758120000000005</v>
      </c>
      <c r="J7" s="30">
        <f>H7-I7</f>
        <v>191.03248000000002</v>
      </c>
      <c r="K7" s="22" t="s">
        <v>20</v>
      </c>
      <c r="L7" s="31" t="s">
        <v>21</v>
      </c>
    </row>
    <row r="8" spans="1:12" s="1" customFormat="1" ht="16.5" customHeight="1">
      <c r="A8" s="20">
        <v>2</v>
      </c>
      <c r="B8" s="24" t="s">
        <v>22</v>
      </c>
      <c r="C8" s="24" t="s">
        <v>23</v>
      </c>
      <c r="D8" s="24" t="s">
        <v>24</v>
      </c>
      <c r="E8" s="23" t="s">
        <v>25</v>
      </c>
      <c r="F8" s="22" t="s">
        <v>19</v>
      </c>
      <c r="G8" s="25">
        <v>7.22</v>
      </c>
      <c r="H8" s="25">
        <v>162.95</v>
      </c>
      <c r="I8" s="30">
        <f aca="true" t="shared" si="0" ref="I8:I71">H8*0.2</f>
        <v>32.589999999999996</v>
      </c>
      <c r="J8" s="30">
        <f aca="true" t="shared" si="1" ref="J8:J71">H8-I8</f>
        <v>130.35999999999999</v>
      </c>
      <c r="K8" s="32" t="s">
        <v>26</v>
      </c>
      <c r="L8" s="31" t="s">
        <v>21</v>
      </c>
    </row>
    <row r="9" spans="1:12" ht="16.5" customHeight="1">
      <c r="A9" s="20">
        <v>3</v>
      </c>
      <c r="B9" s="21" t="s">
        <v>27</v>
      </c>
      <c r="C9" s="22" t="s">
        <v>28</v>
      </c>
      <c r="D9" s="22" t="s">
        <v>29</v>
      </c>
      <c r="E9" s="23" t="s">
        <v>30</v>
      </c>
      <c r="F9" s="21" t="s">
        <v>19</v>
      </c>
      <c r="G9" s="15">
        <v>5.58</v>
      </c>
      <c r="H9" s="19">
        <f>G9*22.57</f>
        <v>125.9406</v>
      </c>
      <c r="I9" s="30">
        <f t="shared" si="0"/>
        <v>25.18812</v>
      </c>
      <c r="J9" s="30">
        <f t="shared" si="1"/>
        <v>100.75248</v>
      </c>
      <c r="K9" s="22" t="s">
        <v>31</v>
      </c>
      <c r="L9" s="31" t="s">
        <v>21</v>
      </c>
    </row>
    <row r="10" spans="1:12" ht="16.5" customHeight="1">
      <c r="A10" s="20">
        <v>4</v>
      </c>
      <c r="B10" s="21" t="s">
        <v>32</v>
      </c>
      <c r="C10" s="22" t="s">
        <v>33</v>
      </c>
      <c r="D10" s="22" t="s">
        <v>34</v>
      </c>
      <c r="E10" s="23" t="s">
        <v>35</v>
      </c>
      <c r="F10" s="21" t="s">
        <v>19</v>
      </c>
      <c r="G10" s="15">
        <v>11.97</v>
      </c>
      <c r="H10" s="19">
        <f>G10*22.57</f>
        <v>270.16290000000004</v>
      </c>
      <c r="I10" s="30">
        <f t="shared" si="0"/>
        <v>54.03258000000001</v>
      </c>
      <c r="J10" s="30">
        <f t="shared" si="1"/>
        <v>216.13032000000004</v>
      </c>
      <c r="K10" s="22" t="s">
        <v>36</v>
      </c>
      <c r="L10" s="31" t="s">
        <v>21</v>
      </c>
    </row>
    <row r="11" spans="1:12" ht="16.5" customHeight="1">
      <c r="A11" s="20">
        <v>5</v>
      </c>
      <c r="B11" s="21" t="s">
        <v>37</v>
      </c>
      <c r="C11" s="22" t="s">
        <v>38</v>
      </c>
      <c r="D11" s="22" t="s">
        <v>39</v>
      </c>
      <c r="E11" s="23" t="s">
        <v>40</v>
      </c>
      <c r="F11" s="21" t="s">
        <v>19</v>
      </c>
      <c r="G11" s="15">
        <v>13.49</v>
      </c>
      <c r="H11" s="19">
        <f aca="true" t="shared" si="2" ref="H11:H25">G11*22.57</f>
        <v>304.46930000000003</v>
      </c>
      <c r="I11" s="30">
        <f t="shared" si="0"/>
        <v>60.89386000000001</v>
      </c>
      <c r="J11" s="30">
        <f t="shared" si="1"/>
        <v>243.57544000000001</v>
      </c>
      <c r="K11" s="22" t="s">
        <v>41</v>
      </c>
      <c r="L11" s="31" t="s">
        <v>21</v>
      </c>
    </row>
    <row r="12" spans="1:12" ht="16.5" customHeight="1">
      <c r="A12" s="20">
        <v>6</v>
      </c>
      <c r="B12" s="21" t="s">
        <v>42</v>
      </c>
      <c r="C12" s="22" t="s">
        <v>43</v>
      </c>
      <c r="D12" s="22" t="s">
        <v>44</v>
      </c>
      <c r="E12" s="23" t="s">
        <v>45</v>
      </c>
      <c r="F12" s="21" t="s">
        <v>19</v>
      </c>
      <c r="G12" s="15">
        <v>10.28</v>
      </c>
      <c r="H12" s="19">
        <f t="shared" si="2"/>
        <v>232.0196</v>
      </c>
      <c r="I12" s="30">
        <f t="shared" si="0"/>
        <v>46.40392</v>
      </c>
      <c r="J12" s="30">
        <f t="shared" si="1"/>
        <v>185.61568</v>
      </c>
      <c r="K12" s="22" t="s">
        <v>46</v>
      </c>
      <c r="L12" s="31" t="s">
        <v>21</v>
      </c>
    </row>
    <row r="13" spans="1:12" ht="16.5" customHeight="1">
      <c r="A13" s="20">
        <v>7</v>
      </c>
      <c r="B13" s="21" t="s">
        <v>47</v>
      </c>
      <c r="C13" s="22" t="s">
        <v>48</v>
      </c>
      <c r="D13" s="22" t="s">
        <v>49</v>
      </c>
      <c r="E13" s="23" t="s">
        <v>50</v>
      </c>
      <c r="F13" s="21" t="s">
        <v>19</v>
      </c>
      <c r="G13" s="15">
        <v>5.6</v>
      </c>
      <c r="H13" s="19">
        <f t="shared" si="2"/>
        <v>126.392</v>
      </c>
      <c r="I13" s="30">
        <f t="shared" si="0"/>
        <v>25.2784</v>
      </c>
      <c r="J13" s="30">
        <f t="shared" si="1"/>
        <v>101.11359999999999</v>
      </c>
      <c r="K13" s="22" t="s">
        <v>51</v>
      </c>
      <c r="L13" s="31" t="s">
        <v>21</v>
      </c>
    </row>
    <row r="14" spans="1:12" ht="14.25">
      <c r="A14" s="20">
        <v>8</v>
      </c>
      <c r="B14" s="21" t="s">
        <v>52</v>
      </c>
      <c r="C14" s="21" t="s">
        <v>53</v>
      </c>
      <c r="D14" s="22" t="s">
        <v>54</v>
      </c>
      <c r="E14" s="23" t="s">
        <v>55</v>
      </c>
      <c r="F14" s="21" t="s">
        <v>19</v>
      </c>
      <c r="G14" s="21">
        <v>11.01</v>
      </c>
      <c r="H14" s="19">
        <f t="shared" si="2"/>
        <v>248.4957</v>
      </c>
      <c r="I14" s="30">
        <f t="shared" si="0"/>
        <v>49.69914</v>
      </c>
      <c r="J14" s="30">
        <f t="shared" si="1"/>
        <v>198.79656</v>
      </c>
      <c r="K14" s="21" t="s">
        <v>56</v>
      </c>
      <c r="L14" s="31" t="s">
        <v>21</v>
      </c>
    </row>
    <row r="15" spans="1:12" ht="14.25">
      <c r="A15" s="20">
        <v>9</v>
      </c>
      <c r="B15" s="21" t="s">
        <v>57</v>
      </c>
      <c r="C15" s="21" t="s">
        <v>58</v>
      </c>
      <c r="D15" s="22" t="s">
        <v>59</v>
      </c>
      <c r="E15" s="23" t="s">
        <v>60</v>
      </c>
      <c r="F15" s="21" t="s">
        <v>19</v>
      </c>
      <c r="G15" s="21">
        <v>6.26</v>
      </c>
      <c r="H15" s="19">
        <f t="shared" si="2"/>
        <v>141.2882</v>
      </c>
      <c r="I15" s="30">
        <f t="shared" si="0"/>
        <v>28.25764</v>
      </c>
      <c r="J15" s="30">
        <f t="shared" si="1"/>
        <v>113.03056</v>
      </c>
      <c r="K15" s="21" t="s">
        <v>61</v>
      </c>
      <c r="L15" s="31" t="s">
        <v>21</v>
      </c>
    </row>
    <row r="16" spans="1:12" ht="14.25">
      <c r="A16" s="20">
        <v>10</v>
      </c>
      <c r="B16" s="21" t="s">
        <v>62</v>
      </c>
      <c r="C16" s="21" t="s">
        <v>63</v>
      </c>
      <c r="D16" s="22" t="s">
        <v>64</v>
      </c>
      <c r="E16" s="23" t="s">
        <v>65</v>
      </c>
      <c r="F16" s="21" t="s">
        <v>19</v>
      </c>
      <c r="G16" s="21">
        <v>10.89</v>
      </c>
      <c r="H16" s="19">
        <f t="shared" si="2"/>
        <v>245.78730000000002</v>
      </c>
      <c r="I16" s="30">
        <f t="shared" si="0"/>
        <v>49.15746000000001</v>
      </c>
      <c r="J16" s="30">
        <f t="shared" si="1"/>
        <v>196.62984</v>
      </c>
      <c r="K16" s="21" t="s">
        <v>66</v>
      </c>
      <c r="L16" s="31" t="s">
        <v>21</v>
      </c>
    </row>
    <row r="17" spans="1:12" ht="14.25">
      <c r="A17" s="20">
        <v>11</v>
      </c>
      <c r="B17" s="21" t="s">
        <v>67</v>
      </c>
      <c r="C17" s="21" t="s">
        <v>68</v>
      </c>
      <c r="D17" s="22" t="s">
        <v>69</v>
      </c>
      <c r="E17" s="23" t="s">
        <v>70</v>
      </c>
      <c r="F17" s="21" t="s">
        <v>19</v>
      </c>
      <c r="G17" s="21">
        <v>7.66</v>
      </c>
      <c r="H17" s="19">
        <f t="shared" si="2"/>
        <v>172.8862</v>
      </c>
      <c r="I17" s="30">
        <f t="shared" si="0"/>
        <v>34.57724</v>
      </c>
      <c r="J17" s="30">
        <f t="shared" si="1"/>
        <v>138.30896</v>
      </c>
      <c r="K17" s="21" t="s">
        <v>71</v>
      </c>
      <c r="L17" s="31" t="s">
        <v>21</v>
      </c>
    </row>
    <row r="18" spans="1:12" ht="14.25">
      <c r="A18" s="20">
        <v>12</v>
      </c>
      <c r="B18" s="21" t="s">
        <v>72</v>
      </c>
      <c r="C18" s="21" t="s">
        <v>73</v>
      </c>
      <c r="D18" s="22" t="s">
        <v>74</v>
      </c>
      <c r="E18" s="23" t="s">
        <v>75</v>
      </c>
      <c r="F18" s="21" t="s">
        <v>19</v>
      </c>
      <c r="G18" s="21">
        <v>6.39</v>
      </c>
      <c r="H18" s="19">
        <f t="shared" si="2"/>
        <v>144.2223</v>
      </c>
      <c r="I18" s="30">
        <f t="shared" si="0"/>
        <v>28.844459999999998</v>
      </c>
      <c r="J18" s="30">
        <f t="shared" si="1"/>
        <v>115.37783999999999</v>
      </c>
      <c r="K18" s="21" t="s">
        <v>76</v>
      </c>
      <c r="L18" s="31" t="s">
        <v>21</v>
      </c>
    </row>
    <row r="19" spans="1:12" s="2" customFormat="1" ht="11.25">
      <c r="A19" s="20">
        <v>13</v>
      </c>
      <c r="B19" s="26" t="s">
        <v>77</v>
      </c>
      <c r="C19" s="26" t="s">
        <v>78</v>
      </c>
      <c r="D19" s="26" t="s">
        <v>79</v>
      </c>
      <c r="E19" s="23" t="s">
        <v>80</v>
      </c>
      <c r="F19" s="21" t="s">
        <v>19</v>
      </c>
      <c r="G19" s="21">
        <v>7.23</v>
      </c>
      <c r="H19" s="27">
        <f t="shared" si="2"/>
        <v>163.18110000000001</v>
      </c>
      <c r="I19" s="30">
        <f t="shared" si="0"/>
        <v>32.63622</v>
      </c>
      <c r="J19" s="30">
        <f t="shared" si="1"/>
        <v>130.54488</v>
      </c>
      <c r="K19" s="33" t="s">
        <v>81</v>
      </c>
      <c r="L19" s="31" t="s">
        <v>21</v>
      </c>
    </row>
    <row r="20" spans="1:12" ht="14.25">
      <c r="A20" s="20">
        <v>14</v>
      </c>
      <c r="B20" s="21" t="s">
        <v>82</v>
      </c>
      <c r="C20" s="21" t="s">
        <v>83</v>
      </c>
      <c r="D20" s="22" t="s">
        <v>84</v>
      </c>
      <c r="E20" s="23" t="s">
        <v>85</v>
      </c>
      <c r="F20" s="21" t="s">
        <v>19</v>
      </c>
      <c r="G20" s="21">
        <v>5.4</v>
      </c>
      <c r="H20" s="19">
        <f t="shared" si="2"/>
        <v>121.87800000000001</v>
      </c>
      <c r="I20" s="30">
        <f t="shared" si="0"/>
        <v>24.375600000000006</v>
      </c>
      <c r="J20" s="30">
        <f t="shared" si="1"/>
        <v>97.50240000000001</v>
      </c>
      <c r="K20" s="21" t="s">
        <v>86</v>
      </c>
      <c r="L20" s="31" t="s">
        <v>21</v>
      </c>
    </row>
    <row r="21" spans="1:12" ht="14.25">
      <c r="A21" s="20">
        <v>15</v>
      </c>
      <c r="B21" s="21" t="s">
        <v>87</v>
      </c>
      <c r="C21" s="21" t="s">
        <v>88</v>
      </c>
      <c r="D21" s="22" t="s">
        <v>89</v>
      </c>
      <c r="E21" s="23" t="s">
        <v>90</v>
      </c>
      <c r="F21" s="21" t="s">
        <v>19</v>
      </c>
      <c r="G21" s="21">
        <v>5.16</v>
      </c>
      <c r="H21" s="19">
        <f t="shared" si="2"/>
        <v>116.4612</v>
      </c>
      <c r="I21" s="30">
        <f t="shared" si="0"/>
        <v>23.292240000000003</v>
      </c>
      <c r="J21" s="30">
        <f t="shared" si="1"/>
        <v>93.16896</v>
      </c>
      <c r="K21" s="21" t="s">
        <v>91</v>
      </c>
      <c r="L21" s="31" t="s">
        <v>21</v>
      </c>
    </row>
    <row r="22" spans="1:12" ht="14.25">
      <c r="A22" s="20">
        <v>16</v>
      </c>
      <c r="B22" s="21" t="s">
        <v>92</v>
      </c>
      <c r="C22" s="21" t="s">
        <v>93</v>
      </c>
      <c r="D22" s="22" t="s">
        <v>94</v>
      </c>
      <c r="E22" s="23" t="s">
        <v>95</v>
      </c>
      <c r="F22" s="21" t="s">
        <v>19</v>
      </c>
      <c r="G22" s="21">
        <v>3.78</v>
      </c>
      <c r="H22" s="19">
        <f t="shared" si="2"/>
        <v>85.3146</v>
      </c>
      <c r="I22" s="30">
        <f t="shared" si="0"/>
        <v>17.062920000000002</v>
      </c>
      <c r="J22" s="30">
        <f t="shared" si="1"/>
        <v>68.25168</v>
      </c>
      <c r="K22" s="21" t="s">
        <v>96</v>
      </c>
      <c r="L22" s="31" t="s">
        <v>21</v>
      </c>
    </row>
    <row r="23" spans="1:12" ht="14.25">
      <c r="A23" s="20">
        <v>17</v>
      </c>
      <c r="B23" s="21" t="s">
        <v>97</v>
      </c>
      <c r="C23" s="21" t="s">
        <v>98</v>
      </c>
      <c r="D23" s="22" t="s">
        <v>99</v>
      </c>
      <c r="E23" s="23" t="s">
        <v>100</v>
      </c>
      <c r="F23" s="21" t="s">
        <v>19</v>
      </c>
      <c r="G23" s="21">
        <v>5.47</v>
      </c>
      <c r="H23" s="19">
        <f t="shared" si="2"/>
        <v>123.4579</v>
      </c>
      <c r="I23" s="30">
        <f t="shared" si="0"/>
        <v>24.691580000000002</v>
      </c>
      <c r="J23" s="30">
        <f t="shared" si="1"/>
        <v>98.76632</v>
      </c>
      <c r="K23" s="21" t="s">
        <v>101</v>
      </c>
      <c r="L23" s="31" t="s">
        <v>21</v>
      </c>
    </row>
    <row r="24" spans="1:12" ht="14.25">
      <c r="A24" s="20">
        <v>18</v>
      </c>
      <c r="B24" s="21" t="s">
        <v>102</v>
      </c>
      <c r="C24" s="21" t="s">
        <v>103</v>
      </c>
      <c r="D24" s="22" t="s">
        <v>104</v>
      </c>
      <c r="E24" s="23" t="s">
        <v>105</v>
      </c>
      <c r="F24" s="21" t="s">
        <v>19</v>
      </c>
      <c r="G24" s="21">
        <v>5.39</v>
      </c>
      <c r="H24" s="19">
        <f t="shared" si="2"/>
        <v>121.6523</v>
      </c>
      <c r="I24" s="30">
        <f t="shared" si="0"/>
        <v>24.330460000000002</v>
      </c>
      <c r="J24" s="30">
        <f t="shared" si="1"/>
        <v>97.32184</v>
      </c>
      <c r="K24" s="21" t="s">
        <v>106</v>
      </c>
      <c r="L24" s="31" t="s">
        <v>21</v>
      </c>
    </row>
    <row r="25" spans="1:12" ht="14.25">
      <c r="A25" s="20">
        <v>19</v>
      </c>
      <c r="B25" s="21" t="s">
        <v>107</v>
      </c>
      <c r="C25" s="21" t="s">
        <v>108</v>
      </c>
      <c r="D25" s="22" t="s">
        <v>109</v>
      </c>
      <c r="E25" s="23" t="s">
        <v>110</v>
      </c>
      <c r="F25" s="21" t="s">
        <v>19</v>
      </c>
      <c r="G25" s="21">
        <v>4.65</v>
      </c>
      <c r="H25" s="19">
        <f t="shared" si="2"/>
        <v>104.9505</v>
      </c>
      <c r="I25" s="30">
        <f t="shared" si="0"/>
        <v>20.9901</v>
      </c>
      <c r="J25" s="30">
        <f t="shared" si="1"/>
        <v>83.9604</v>
      </c>
      <c r="K25" s="21" t="s">
        <v>111</v>
      </c>
      <c r="L25" s="31" t="s">
        <v>21</v>
      </c>
    </row>
    <row r="26" spans="1:12" ht="14.25">
      <c r="A26" s="20">
        <v>20</v>
      </c>
      <c r="B26" s="21" t="s">
        <v>112</v>
      </c>
      <c r="C26" s="21" t="s">
        <v>113</v>
      </c>
      <c r="D26" s="22" t="s">
        <v>114</v>
      </c>
      <c r="E26" s="23" t="s">
        <v>115</v>
      </c>
      <c r="F26" s="21" t="s">
        <v>19</v>
      </c>
      <c r="G26" s="21">
        <v>6.03</v>
      </c>
      <c r="H26" s="19">
        <v>136.77</v>
      </c>
      <c r="I26" s="30">
        <f t="shared" si="0"/>
        <v>27.354000000000003</v>
      </c>
      <c r="J26" s="30">
        <f t="shared" si="1"/>
        <v>109.41600000000001</v>
      </c>
      <c r="K26" s="21" t="s">
        <v>116</v>
      </c>
      <c r="L26" s="31" t="s">
        <v>21</v>
      </c>
    </row>
    <row r="27" spans="1:12" ht="14.25">
      <c r="A27" s="20">
        <v>21</v>
      </c>
      <c r="B27" s="21" t="s">
        <v>117</v>
      </c>
      <c r="C27" s="21" t="s">
        <v>23</v>
      </c>
      <c r="D27" s="22" t="s">
        <v>118</v>
      </c>
      <c r="E27" s="23" t="s">
        <v>119</v>
      </c>
      <c r="F27" s="21" t="s">
        <v>19</v>
      </c>
      <c r="G27" s="21">
        <v>6.16</v>
      </c>
      <c r="H27" s="19">
        <f aca="true" t="shared" si="3" ref="H27:H37">G27*22.57</f>
        <v>139.0312</v>
      </c>
      <c r="I27" s="30">
        <f t="shared" si="0"/>
        <v>27.806240000000003</v>
      </c>
      <c r="J27" s="30">
        <f t="shared" si="1"/>
        <v>111.22496000000001</v>
      </c>
      <c r="K27" s="21" t="s">
        <v>120</v>
      </c>
      <c r="L27" s="31" t="s">
        <v>21</v>
      </c>
    </row>
    <row r="28" spans="1:12" ht="14.25">
      <c r="A28" s="20">
        <v>22</v>
      </c>
      <c r="B28" s="21" t="s">
        <v>121</v>
      </c>
      <c r="C28" s="21" t="s">
        <v>122</v>
      </c>
      <c r="D28" s="22" t="s">
        <v>123</v>
      </c>
      <c r="E28" s="23" t="s">
        <v>124</v>
      </c>
      <c r="F28" s="21" t="s">
        <v>19</v>
      </c>
      <c r="G28" s="21">
        <v>7.52</v>
      </c>
      <c r="H28" s="19">
        <f t="shared" si="3"/>
        <v>169.72639999999998</v>
      </c>
      <c r="I28" s="30">
        <f t="shared" si="0"/>
        <v>33.94528</v>
      </c>
      <c r="J28" s="30">
        <f t="shared" si="1"/>
        <v>135.78112</v>
      </c>
      <c r="K28" s="21" t="s">
        <v>125</v>
      </c>
      <c r="L28" s="31" t="s">
        <v>21</v>
      </c>
    </row>
    <row r="29" spans="1:12" ht="14.25">
      <c r="A29" s="20">
        <v>23</v>
      </c>
      <c r="B29" s="21" t="s">
        <v>126</v>
      </c>
      <c r="C29" s="21" t="s">
        <v>63</v>
      </c>
      <c r="D29" s="22" t="s">
        <v>127</v>
      </c>
      <c r="E29" s="23" t="s">
        <v>128</v>
      </c>
      <c r="F29" s="21" t="s">
        <v>19</v>
      </c>
      <c r="G29" s="21">
        <v>3</v>
      </c>
      <c r="H29" s="19">
        <f t="shared" si="3"/>
        <v>67.71000000000001</v>
      </c>
      <c r="I29" s="30">
        <f t="shared" si="0"/>
        <v>13.542000000000002</v>
      </c>
      <c r="J29" s="30">
        <f t="shared" si="1"/>
        <v>54.168000000000006</v>
      </c>
      <c r="K29" s="21" t="s">
        <v>129</v>
      </c>
      <c r="L29" s="31" t="s">
        <v>21</v>
      </c>
    </row>
    <row r="30" spans="1:12" ht="14.25">
      <c r="A30" s="20">
        <v>24</v>
      </c>
      <c r="B30" s="21" t="s">
        <v>130</v>
      </c>
      <c r="C30" s="21" t="s">
        <v>131</v>
      </c>
      <c r="D30" s="22" t="s">
        <v>132</v>
      </c>
      <c r="E30" s="23" t="s">
        <v>133</v>
      </c>
      <c r="F30" s="21" t="s">
        <v>19</v>
      </c>
      <c r="G30" s="21">
        <v>6.46</v>
      </c>
      <c r="H30" s="19">
        <f t="shared" si="3"/>
        <v>145.8022</v>
      </c>
      <c r="I30" s="30">
        <f t="shared" si="0"/>
        <v>29.16044</v>
      </c>
      <c r="J30" s="30">
        <f t="shared" si="1"/>
        <v>116.64176</v>
      </c>
      <c r="K30" s="21" t="s">
        <v>134</v>
      </c>
      <c r="L30" s="31" t="s">
        <v>21</v>
      </c>
    </row>
    <row r="31" spans="1:12" ht="14.25">
      <c r="A31" s="20">
        <v>25</v>
      </c>
      <c r="B31" s="21" t="s">
        <v>135</v>
      </c>
      <c r="C31" s="21" t="s">
        <v>108</v>
      </c>
      <c r="D31" s="22" t="s">
        <v>136</v>
      </c>
      <c r="E31" s="23" t="s">
        <v>137</v>
      </c>
      <c r="F31" s="21" t="s">
        <v>19</v>
      </c>
      <c r="G31" s="21">
        <v>4.1</v>
      </c>
      <c r="H31" s="19">
        <f t="shared" si="3"/>
        <v>92.53699999999999</v>
      </c>
      <c r="I31" s="30">
        <f t="shared" si="0"/>
        <v>18.5074</v>
      </c>
      <c r="J31" s="30">
        <f t="shared" si="1"/>
        <v>74.02959999999999</v>
      </c>
      <c r="K31" s="21" t="s">
        <v>138</v>
      </c>
      <c r="L31" s="31" t="s">
        <v>21</v>
      </c>
    </row>
    <row r="32" spans="1:12" ht="14.25">
      <c r="A32" s="20">
        <v>26</v>
      </c>
      <c r="B32" s="21" t="s">
        <v>139</v>
      </c>
      <c r="C32" s="21" t="s">
        <v>140</v>
      </c>
      <c r="D32" s="22" t="s">
        <v>141</v>
      </c>
      <c r="E32" s="23" t="s">
        <v>142</v>
      </c>
      <c r="F32" s="21" t="s">
        <v>19</v>
      </c>
      <c r="G32" s="21">
        <v>4.53</v>
      </c>
      <c r="H32" s="19">
        <f t="shared" si="3"/>
        <v>102.24210000000001</v>
      </c>
      <c r="I32" s="30">
        <f t="shared" si="0"/>
        <v>20.448420000000002</v>
      </c>
      <c r="J32" s="30">
        <f t="shared" si="1"/>
        <v>81.79368000000001</v>
      </c>
      <c r="K32" s="21" t="s">
        <v>143</v>
      </c>
      <c r="L32" s="31" t="s">
        <v>21</v>
      </c>
    </row>
    <row r="33" spans="1:12" ht="14.25">
      <c r="A33" s="20">
        <v>27</v>
      </c>
      <c r="B33" s="21" t="s">
        <v>144</v>
      </c>
      <c r="C33" s="21" t="s">
        <v>145</v>
      </c>
      <c r="D33" s="22" t="s">
        <v>146</v>
      </c>
      <c r="E33" s="23" t="s">
        <v>147</v>
      </c>
      <c r="F33" s="21" t="s">
        <v>19</v>
      </c>
      <c r="G33" s="21">
        <v>4.9</v>
      </c>
      <c r="H33" s="19">
        <f t="shared" si="3"/>
        <v>110.593</v>
      </c>
      <c r="I33" s="30">
        <f t="shared" si="0"/>
        <v>22.1186</v>
      </c>
      <c r="J33" s="30">
        <f t="shared" si="1"/>
        <v>88.4744</v>
      </c>
      <c r="K33" s="21" t="s">
        <v>148</v>
      </c>
      <c r="L33" s="31" t="s">
        <v>21</v>
      </c>
    </row>
    <row r="34" spans="1:12" ht="14.25">
      <c r="A34" s="20">
        <v>28</v>
      </c>
      <c r="B34" s="21" t="s">
        <v>121</v>
      </c>
      <c r="C34" s="21" t="s">
        <v>149</v>
      </c>
      <c r="D34" s="22" t="s">
        <v>150</v>
      </c>
      <c r="E34" s="23" t="s">
        <v>151</v>
      </c>
      <c r="F34" s="21" t="s">
        <v>19</v>
      </c>
      <c r="G34" s="21">
        <v>8.42</v>
      </c>
      <c r="H34" s="19">
        <f t="shared" si="3"/>
        <v>190.0394</v>
      </c>
      <c r="I34" s="30">
        <f t="shared" si="0"/>
        <v>38.00788</v>
      </c>
      <c r="J34" s="30">
        <f t="shared" si="1"/>
        <v>152.03152</v>
      </c>
      <c r="K34" s="21" t="s">
        <v>152</v>
      </c>
      <c r="L34" s="31" t="s">
        <v>21</v>
      </c>
    </row>
    <row r="35" spans="1:12" ht="14.25">
      <c r="A35" s="20">
        <v>29</v>
      </c>
      <c r="B35" s="21" t="s">
        <v>153</v>
      </c>
      <c r="C35" s="21" t="s">
        <v>154</v>
      </c>
      <c r="D35" s="22" t="s">
        <v>155</v>
      </c>
      <c r="E35" s="23" t="s">
        <v>156</v>
      </c>
      <c r="F35" s="21" t="s">
        <v>19</v>
      </c>
      <c r="G35" s="21">
        <v>5.8</v>
      </c>
      <c r="H35" s="19">
        <f t="shared" si="3"/>
        <v>130.906</v>
      </c>
      <c r="I35" s="30">
        <f t="shared" si="0"/>
        <v>26.181200000000004</v>
      </c>
      <c r="J35" s="30">
        <f t="shared" si="1"/>
        <v>104.7248</v>
      </c>
      <c r="K35" s="21" t="s">
        <v>157</v>
      </c>
      <c r="L35" s="31" t="s">
        <v>21</v>
      </c>
    </row>
    <row r="36" spans="1:12" ht="14.25">
      <c r="A36" s="20">
        <v>30</v>
      </c>
      <c r="B36" s="21" t="s">
        <v>158</v>
      </c>
      <c r="C36" s="21" t="s">
        <v>159</v>
      </c>
      <c r="D36" s="22" t="s">
        <v>160</v>
      </c>
      <c r="E36" s="23" t="s">
        <v>161</v>
      </c>
      <c r="F36" s="21" t="s">
        <v>19</v>
      </c>
      <c r="G36" s="21">
        <v>4.71</v>
      </c>
      <c r="H36" s="19">
        <f t="shared" si="3"/>
        <v>106.3047</v>
      </c>
      <c r="I36" s="30">
        <f t="shared" si="0"/>
        <v>21.26094</v>
      </c>
      <c r="J36" s="30">
        <f t="shared" si="1"/>
        <v>85.04375999999999</v>
      </c>
      <c r="K36" s="21" t="s">
        <v>162</v>
      </c>
      <c r="L36" s="31" t="s">
        <v>21</v>
      </c>
    </row>
    <row r="37" spans="1:12" ht="14.25">
      <c r="A37" s="20">
        <v>31</v>
      </c>
      <c r="B37" s="21" t="s">
        <v>163</v>
      </c>
      <c r="C37" s="21" t="s">
        <v>164</v>
      </c>
      <c r="D37" s="22" t="s">
        <v>165</v>
      </c>
      <c r="E37" s="23" t="s">
        <v>166</v>
      </c>
      <c r="F37" s="21" t="s">
        <v>19</v>
      </c>
      <c r="G37" s="21">
        <v>12.14</v>
      </c>
      <c r="H37" s="19">
        <f t="shared" si="3"/>
        <v>273.9998</v>
      </c>
      <c r="I37" s="30">
        <f t="shared" si="0"/>
        <v>54.79996</v>
      </c>
      <c r="J37" s="30">
        <f t="shared" si="1"/>
        <v>219.19984</v>
      </c>
      <c r="K37" s="21" t="s">
        <v>167</v>
      </c>
      <c r="L37" s="31" t="s">
        <v>21</v>
      </c>
    </row>
    <row r="38" spans="1:12" s="2" customFormat="1" ht="11.25">
      <c r="A38" s="20">
        <v>32</v>
      </c>
      <c r="B38" s="21" t="s">
        <v>168</v>
      </c>
      <c r="C38" s="26" t="s">
        <v>169</v>
      </c>
      <c r="D38" s="26" t="s">
        <v>170</v>
      </c>
      <c r="E38" s="23" t="s">
        <v>171</v>
      </c>
      <c r="F38" s="21" t="s">
        <v>19</v>
      </c>
      <c r="G38" s="21">
        <v>14.84</v>
      </c>
      <c r="H38" s="27">
        <v>334.94</v>
      </c>
      <c r="I38" s="30">
        <f t="shared" si="0"/>
        <v>66.988</v>
      </c>
      <c r="J38" s="30">
        <f t="shared" si="1"/>
        <v>267.952</v>
      </c>
      <c r="K38" s="33" t="s">
        <v>172</v>
      </c>
      <c r="L38" s="31" t="s">
        <v>21</v>
      </c>
    </row>
    <row r="39" spans="1:12" ht="14.25">
      <c r="A39" s="20">
        <v>33</v>
      </c>
      <c r="B39" s="21" t="s">
        <v>173</v>
      </c>
      <c r="C39" s="21" t="s">
        <v>174</v>
      </c>
      <c r="D39" s="22" t="s">
        <v>175</v>
      </c>
      <c r="E39" s="23" t="s">
        <v>176</v>
      </c>
      <c r="F39" s="21" t="s">
        <v>19</v>
      </c>
      <c r="G39" s="21">
        <v>7.57</v>
      </c>
      <c r="H39" s="19">
        <f aca="true" t="shared" si="4" ref="H39:H45">G39*22.57</f>
        <v>170.85490000000001</v>
      </c>
      <c r="I39" s="30">
        <f t="shared" si="0"/>
        <v>34.17098000000001</v>
      </c>
      <c r="J39" s="30">
        <f t="shared" si="1"/>
        <v>136.68392</v>
      </c>
      <c r="K39" s="21" t="s">
        <v>177</v>
      </c>
      <c r="L39" s="31" t="s">
        <v>21</v>
      </c>
    </row>
    <row r="40" spans="1:12" ht="14.25">
      <c r="A40" s="20">
        <v>34</v>
      </c>
      <c r="B40" s="21" t="s">
        <v>121</v>
      </c>
      <c r="C40" s="21" t="s">
        <v>178</v>
      </c>
      <c r="D40" s="22" t="s">
        <v>179</v>
      </c>
      <c r="E40" s="23" t="s">
        <v>180</v>
      </c>
      <c r="F40" s="21" t="s">
        <v>19</v>
      </c>
      <c r="G40" s="21">
        <v>2</v>
      </c>
      <c r="H40" s="19">
        <f t="shared" si="4"/>
        <v>45.14</v>
      </c>
      <c r="I40" s="30">
        <f t="shared" si="0"/>
        <v>9.028</v>
      </c>
      <c r="J40" s="30">
        <f t="shared" si="1"/>
        <v>36.112</v>
      </c>
      <c r="K40" s="21" t="s">
        <v>181</v>
      </c>
      <c r="L40" s="31" t="s">
        <v>21</v>
      </c>
    </row>
    <row r="41" spans="1:12" ht="14.25">
      <c r="A41" s="20">
        <v>35</v>
      </c>
      <c r="B41" s="21" t="s">
        <v>182</v>
      </c>
      <c r="C41" s="21" t="s">
        <v>183</v>
      </c>
      <c r="D41" s="22" t="s">
        <v>89</v>
      </c>
      <c r="E41" s="23" t="s">
        <v>184</v>
      </c>
      <c r="F41" s="21" t="s">
        <v>19</v>
      </c>
      <c r="G41" s="21">
        <v>2.67</v>
      </c>
      <c r="H41" s="19">
        <f t="shared" si="4"/>
        <v>60.2619</v>
      </c>
      <c r="I41" s="30">
        <f t="shared" si="0"/>
        <v>12.05238</v>
      </c>
      <c r="J41" s="30">
        <f t="shared" si="1"/>
        <v>48.20952</v>
      </c>
      <c r="K41" s="21" t="s">
        <v>185</v>
      </c>
      <c r="L41" s="31" t="s">
        <v>21</v>
      </c>
    </row>
    <row r="42" spans="1:12" ht="14.25">
      <c r="A42" s="20">
        <v>36</v>
      </c>
      <c r="B42" s="21" t="s">
        <v>186</v>
      </c>
      <c r="C42" s="21" t="s">
        <v>187</v>
      </c>
      <c r="D42" s="22" t="s">
        <v>188</v>
      </c>
      <c r="E42" s="23" t="s">
        <v>189</v>
      </c>
      <c r="F42" s="21" t="s">
        <v>19</v>
      </c>
      <c r="G42" s="21">
        <v>6.16</v>
      </c>
      <c r="H42" s="19">
        <f t="shared" si="4"/>
        <v>139.0312</v>
      </c>
      <c r="I42" s="30">
        <f t="shared" si="0"/>
        <v>27.806240000000003</v>
      </c>
      <c r="J42" s="30">
        <f t="shared" si="1"/>
        <v>111.22496000000001</v>
      </c>
      <c r="K42" s="21" t="s">
        <v>190</v>
      </c>
      <c r="L42" s="31" t="s">
        <v>21</v>
      </c>
    </row>
    <row r="43" spans="1:12" ht="14.25">
      <c r="A43" s="20">
        <v>37</v>
      </c>
      <c r="B43" s="21" t="s">
        <v>191</v>
      </c>
      <c r="C43" s="21" t="s">
        <v>192</v>
      </c>
      <c r="D43" s="22" t="s">
        <v>193</v>
      </c>
      <c r="E43" s="23" t="s">
        <v>194</v>
      </c>
      <c r="F43" s="21" t="s">
        <v>19</v>
      </c>
      <c r="G43" s="21">
        <v>6</v>
      </c>
      <c r="H43" s="19">
        <f t="shared" si="4"/>
        <v>135.42000000000002</v>
      </c>
      <c r="I43" s="30">
        <f t="shared" si="0"/>
        <v>27.084000000000003</v>
      </c>
      <c r="J43" s="30">
        <f t="shared" si="1"/>
        <v>108.33600000000001</v>
      </c>
      <c r="K43" s="21" t="s">
        <v>195</v>
      </c>
      <c r="L43" s="31" t="s">
        <v>21</v>
      </c>
    </row>
    <row r="44" spans="1:12" ht="14.25">
      <c r="A44" s="20">
        <v>38</v>
      </c>
      <c r="B44" s="21" t="s">
        <v>196</v>
      </c>
      <c r="C44" s="21" t="s">
        <v>197</v>
      </c>
      <c r="D44" s="22" t="s">
        <v>198</v>
      </c>
      <c r="E44" s="23" t="s">
        <v>199</v>
      </c>
      <c r="F44" s="21" t="s">
        <v>19</v>
      </c>
      <c r="G44" s="21">
        <v>4.08</v>
      </c>
      <c r="H44" s="19">
        <f t="shared" si="4"/>
        <v>92.0856</v>
      </c>
      <c r="I44" s="30">
        <f t="shared" si="0"/>
        <v>18.41712</v>
      </c>
      <c r="J44" s="30">
        <f t="shared" si="1"/>
        <v>73.66848</v>
      </c>
      <c r="K44" s="21" t="s">
        <v>200</v>
      </c>
      <c r="L44" s="31" t="s">
        <v>21</v>
      </c>
    </row>
    <row r="45" spans="1:12" ht="14.25">
      <c r="A45" s="20">
        <v>39</v>
      </c>
      <c r="B45" s="21" t="s">
        <v>201</v>
      </c>
      <c r="C45" s="21" t="s">
        <v>202</v>
      </c>
      <c r="D45" s="22" t="s">
        <v>203</v>
      </c>
      <c r="E45" s="23" t="s">
        <v>204</v>
      </c>
      <c r="F45" s="21" t="s">
        <v>19</v>
      </c>
      <c r="G45" s="21">
        <v>5.96</v>
      </c>
      <c r="H45" s="19">
        <f t="shared" si="4"/>
        <v>134.5172</v>
      </c>
      <c r="I45" s="30">
        <f t="shared" si="0"/>
        <v>26.903440000000003</v>
      </c>
      <c r="J45" s="30">
        <f t="shared" si="1"/>
        <v>107.61376</v>
      </c>
      <c r="K45" s="21" t="s">
        <v>205</v>
      </c>
      <c r="L45" s="31" t="s">
        <v>21</v>
      </c>
    </row>
    <row r="46" spans="1:12" s="3" customFormat="1" ht="11.25">
      <c r="A46" s="20">
        <v>40</v>
      </c>
      <c r="B46" s="28" t="s">
        <v>206</v>
      </c>
      <c r="C46" s="28" t="s">
        <v>207</v>
      </c>
      <c r="D46" s="28" t="s">
        <v>208</v>
      </c>
      <c r="E46" s="23" t="s">
        <v>209</v>
      </c>
      <c r="F46" s="21" t="s">
        <v>19</v>
      </c>
      <c r="G46" s="21">
        <v>2.4</v>
      </c>
      <c r="H46" s="27">
        <v>54.17</v>
      </c>
      <c r="I46" s="30">
        <f t="shared" si="0"/>
        <v>10.834000000000001</v>
      </c>
      <c r="J46" s="30">
        <f t="shared" si="1"/>
        <v>43.336</v>
      </c>
      <c r="K46" s="28" t="s">
        <v>210</v>
      </c>
      <c r="L46" s="31" t="s">
        <v>21</v>
      </c>
    </row>
    <row r="47" spans="1:12" ht="14.25">
      <c r="A47" s="20">
        <v>41</v>
      </c>
      <c r="B47" s="21" t="s">
        <v>211</v>
      </c>
      <c r="C47" s="21" t="s">
        <v>212</v>
      </c>
      <c r="D47" s="22" t="s">
        <v>213</v>
      </c>
      <c r="E47" s="23" t="s">
        <v>214</v>
      </c>
      <c r="F47" s="21" t="s">
        <v>19</v>
      </c>
      <c r="G47" s="21">
        <v>3.69</v>
      </c>
      <c r="H47" s="19">
        <f aca="true" t="shared" si="5" ref="H47:H60">G47*22.57</f>
        <v>83.2833</v>
      </c>
      <c r="I47" s="30">
        <f t="shared" si="0"/>
        <v>16.65666</v>
      </c>
      <c r="J47" s="30">
        <f t="shared" si="1"/>
        <v>66.62664</v>
      </c>
      <c r="K47" s="21" t="s">
        <v>215</v>
      </c>
      <c r="L47" s="31" t="s">
        <v>21</v>
      </c>
    </row>
    <row r="48" spans="1:12" ht="14.25">
      <c r="A48" s="20">
        <v>42</v>
      </c>
      <c r="B48" s="21" t="s">
        <v>211</v>
      </c>
      <c r="C48" s="21" t="s">
        <v>216</v>
      </c>
      <c r="D48" s="21" t="s">
        <v>217</v>
      </c>
      <c r="E48" s="23" t="s">
        <v>218</v>
      </c>
      <c r="F48" s="21" t="s">
        <v>19</v>
      </c>
      <c r="G48" s="21">
        <v>2.4</v>
      </c>
      <c r="H48" s="29">
        <f t="shared" si="5"/>
        <v>54.168</v>
      </c>
      <c r="I48" s="30">
        <f t="shared" si="0"/>
        <v>10.8336</v>
      </c>
      <c r="J48" s="30">
        <f t="shared" si="1"/>
        <v>43.3344</v>
      </c>
      <c r="K48" s="21" t="s">
        <v>219</v>
      </c>
      <c r="L48" s="31" t="s">
        <v>21</v>
      </c>
    </row>
    <row r="49" spans="1:12" ht="14.25">
      <c r="A49" s="20">
        <v>43</v>
      </c>
      <c r="B49" s="21" t="s">
        <v>220</v>
      </c>
      <c r="C49" s="21" t="s">
        <v>221</v>
      </c>
      <c r="D49" s="21" t="s">
        <v>222</v>
      </c>
      <c r="E49" s="23" t="s">
        <v>223</v>
      </c>
      <c r="F49" s="21" t="s">
        <v>19</v>
      </c>
      <c r="G49" s="21">
        <v>4.57</v>
      </c>
      <c r="H49" s="29">
        <f t="shared" si="5"/>
        <v>103.1449</v>
      </c>
      <c r="I49" s="30">
        <f t="shared" si="0"/>
        <v>20.628980000000002</v>
      </c>
      <c r="J49" s="30">
        <f t="shared" si="1"/>
        <v>82.51592000000001</v>
      </c>
      <c r="K49" s="21" t="s">
        <v>224</v>
      </c>
      <c r="L49" s="31" t="s">
        <v>21</v>
      </c>
    </row>
    <row r="50" spans="1:12" ht="14.25">
      <c r="A50" s="20">
        <v>44</v>
      </c>
      <c r="B50" s="21" t="s">
        <v>225</v>
      </c>
      <c r="C50" s="21" t="s">
        <v>226</v>
      </c>
      <c r="D50" s="21" t="s">
        <v>227</v>
      </c>
      <c r="E50" s="23" t="s">
        <v>228</v>
      </c>
      <c r="F50" s="21" t="s">
        <v>19</v>
      </c>
      <c r="G50" s="21">
        <v>1.5</v>
      </c>
      <c r="H50" s="29">
        <f t="shared" si="5"/>
        <v>33.855000000000004</v>
      </c>
      <c r="I50" s="30">
        <f t="shared" si="0"/>
        <v>6.771000000000001</v>
      </c>
      <c r="J50" s="30">
        <f t="shared" si="1"/>
        <v>27.084000000000003</v>
      </c>
      <c r="K50" s="21" t="s">
        <v>229</v>
      </c>
      <c r="L50" s="31" t="s">
        <v>21</v>
      </c>
    </row>
    <row r="51" spans="1:12" ht="14.25">
      <c r="A51" s="20">
        <v>45</v>
      </c>
      <c r="B51" s="21" t="s">
        <v>230</v>
      </c>
      <c r="C51" s="21" t="s">
        <v>231</v>
      </c>
      <c r="D51" s="21" t="s">
        <v>232</v>
      </c>
      <c r="E51" s="23" t="s">
        <v>233</v>
      </c>
      <c r="F51" s="21" t="s">
        <v>19</v>
      </c>
      <c r="G51" s="21">
        <v>5.93</v>
      </c>
      <c r="H51" s="29">
        <f t="shared" si="5"/>
        <v>133.8401</v>
      </c>
      <c r="I51" s="30">
        <f t="shared" si="0"/>
        <v>26.768020000000003</v>
      </c>
      <c r="J51" s="30">
        <f t="shared" si="1"/>
        <v>107.07208</v>
      </c>
      <c r="K51" s="21" t="s">
        <v>234</v>
      </c>
      <c r="L51" s="31" t="s">
        <v>21</v>
      </c>
    </row>
    <row r="52" spans="1:12" ht="14.25">
      <c r="A52" s="20">
        <v>46</v>
      </c>
      <c r="B52" s="21" t="s">
        <v>235</v>
      </c>
      <c r="C52" s="21" t="s">
        <v>236</v>
      </c>
      <c r="D52" s="21" t="s">
        <v>237</v>
      </c>
      <c r="E52" s="23" t="s">
        <v>238</v>
      </c>
      <c r="F52" s="21" t="s">
        <v>19</v>
      </c>
      <c r="G52" s="21">
        <v>2.4</v>
      </c>
      <c r="H52" s="29">
        <f t="shared" si="5"/>
        <v>54.168</v>
      </c>
      <c r="I52" s="30">
        <f t="shared" si="0"/>
        <v>10.8336</v>
      </c>
      <c r="J52" s="30">
        <f t="shared" si="1"/>
        <v>43.3344</v>
      </c>
      <c r="K52" s="26" t="s">
        <v>239</v>
      </c>
      <c r="L52" s="31" t="s">
        <v>21</v>
      </c>
    </row>
    <row r="53" spans="1:12" ht="14.25">
      <c r="A53" s="20">
        <v>47</v>
      </c>
      <c r="B53" s="21" t="s">
        <v>240</v>
      </c>
      <c r="C53" s="21" t="s">
        <v>241</v>
      </c>
      <c r="D53" s="21" t="s">
        <v>242</v>
      </c>
      <c r="E53" s="23" t="s">
        <v>243</v>
      </c>
      <c r="F53" s="21" t="s">
        <v>19</v>
      </c>
      <c r="G53" s="21">
        <v>14.05</v>
      </c>
      <c r="H53" s="29">
        <f t="shared" si="5"/>
        <v>317.1085</v>
      </c>
      <c r="I53" s="30">
        <f t="shared" si="0"/>
        <v>63.4217</v>
      </c>
      <c r="J53" s="30">
        <f t="shared" si="1"/>
        <v>253.6868</v>
      </c>
      <c r="K53" s="21" t="s">
        <v>244</v>
      </c>
      <c r="L53" s="31" t="s">
        <v>21</v>
      </c>
    </row>
    <row r="54" spans="1:12" ht="14.25">
      <c r="A54" s="20">
        <v>48</v>
      </c>
      <c r="B54" s="21" t="s">
        <v>245</v>
      </c>
      <c r="C54" s="21" t="s">
        <v>246</v>
      </c>
      <c r="D54" s="21" t="s">
        <v>237</v>
      </c>
      <c r="E54" s="23" t="s">
        <v>247</v>
      </c>
      <c r="F54" s="21" t="s">
        <v>19</v>
      </c>
      <c r="G54" s="21">
        <v>5.69</v>
      </c>
      <c r="H54" s="29">
        <f t="shared" si="5"/>
        <v>128.4233</v>
      </c>
      <c r="I54" s="30">
        <f t="shared" si="0"/>
        <v>25.684660000000004</v>
      </c>
      <c r="J54" s="30">
        <f t="shared" si="1"/>
        <v>102.73864</v>
      </c>
      <c r="K54" s="21" t="s">
        <v>248</v>
      </c>
      <c r="L54" s="31" t="s">
        <v>21</v>
      </c>
    </row>
    <row r="55" spans="1:12" ht="14.25">
      <c r="A55" s="20">
        <v>49</v>
      </c>
      <c r="B55" s="21" t="s">
        <v>249</v>
      </c>
      <c r="C55" s="21" t="s">
        <v>250</v>
      </c>
      <c r="D55" s="21" t="s">
        <v>251</v>
      </c>
      <c r="E55" s="23" t="s">
        <v>252</v>
      </c>
      <c r="F55" s="21" t="s">
        <v>19</v>
      </c>
      <c r="G55" s="21">
        <v>8.45</v>
      </c>
      <c r="H55" s="29">
        <f t="shared" si="5"/>
        <v>190.7165</v>
      </c>
      <c r="I55" s="30">
        <f t="shared" si="0"/>
        <v>38.1433</v>
      </c>
      <c r="J55" s="30">
        <f t="shared" si="1"/>
        <v>152.57319999999999</v>
      </c>
      <c r="K55" s="21" t="s">
        <v>253</v>
      </c>
      <c r="L55" s="31" t="s">
        <v>21</v>
      </c>
    </row>
    <row r="56" spans="1:12" ht="14.25">
      <c r="A56" s="20">
        <v>50</v>
      </c>
      <c r="B56" s="21" t="s">
        <v>254</v>
      </c>
      <c r="C56" s="21" t="s">
        <v>250</v>
      </c>
      <c r="D56" s="21" t="s">
        <v>255</v>
      </c>
      <c r="E56" s="23" t="s">
        <v>256</v>
      </c>
      <c r="F56" s="21" t="s">
        <v>19</v>
      </c>
      <c r="G56" s="21">
        <v>4.16</v>
      </c>
      <c r="H56" s="29">
        <f t="shared" si="5"/>
        <v>93.8912</v>
      </c>
      <c r="I56" s="30">
        <f t="shared" si="0"/>
        <v>18.77824</v>
      </c>
      <c r="J56" s="30">
        <f t="shared" si="1"/>
        <v>75.11296</v>
      </c>
      <c r="K56" s="21" t="s">
        <v>257</v>
      </c>
      <c r="L56" s="31" t="s">
        <v>21</v>
      </c>
    </row>
    <row r="57" spans="1:12" ht="14.25">
      <c r="A57" s="20">
        <v>51</v>
      </c>
      <c r="B57" s="21" t="s">
        <v>258</v>
      </c>
      <c r="C57" s="21" t="s">
        <v>259</v>
      </c>
      <c r="D57" s="21" t="s">
        <v>260</v>
      </c>
      <c r="E57" s="23" t="s">
        <v>261</v>
      </c>
      <c r="F57" s="21" t="s">
        <v>19</v>
      </c>
      <c r="G57" s="21">
        <v>3.73</v>
      </c>
      <c r="H57" s="29">
        <f t="shared" si="5"/>
        <v>84.1861</v>
      </c>
      <c r="I57" s="30">
        <f t="shared" si="0"/>
        <v>16.83722</v>
      </c>
      <c r="J57" s="30">
        <f t="shared" si="1"/>
        <v>67.34888</v>
      </c>
      <c r="K57" s="21" t="s">
        <v>262</v>
      </c>
      <c r="L57" s="31" t="s">
        <v>21</v>
      </c>
    </row>
    <row r="58" spans="1:12" ht="14.25">
      <c r="A58" s="20">
        <v>52</v>
      </c>
      <c r="B58" s="21" t="s">
        <v>263</v>
      </c>
      <c r="C58" s="21" t="s">
        <v>264</v>
      </c>
      <c r="D58" s="21" t="s">
        <v>265</v>
      </c>
      <c r="E58" s="23" t="s">
        <v>266</v>
      </c>
      <c r="F58" s="21" t="s">
        <v>19</v>
      </c>
      <c r="G58" s="21">
        <v>2.44</v>
      </c>
      <c r="H58" s="29">
        <f t="shared" si="5"/>
        <v>55.0708</v>
      </c>
      <c r="I58" s="30">
        <f t="shared" si="0"/>
        <v>11.01416</v>
      </c>
      <c r="J58" s="30">
        <f t="shared" si="1"/>
        <v>44.05664</v>
      </c>
      <c r="K58" s="21" t="s">
        <v>267</v>
      </c>
      <c r="L58" s="31" t="s">
        <v>21</v>
      </c>
    </row>
    <row r="59" spans="1:12" ht="14.25">
      <c r="A59" s="20">
        <v>53</v>
      </c>
      <c r="B59" s="21" t="s">
        <v>268</v>
      </c>
      <c r="C59" s="21" t="s">
        <v>269</v>
      </c>
      <c r="D59" s="21" t="s">
        <v>270</v>
      </c>
      <c r="E59" s="23" t="s">
        <v>271</v>
      </c>
      <c r="F59" s="21" t="s">
        <v>19</v>
      </c>
      <c r="G59" s="21">
        <v>3.2</v>
      </c>
      <c r="H59" s="29">
        <f t="shared" si="5"/>
        <v>72.224</v>
      </c>
      <c r="I59" s="30">
        <f t="shared" si="0"/>
        <v>14.4448</v>
      </c>
      <c r="J59" s="30">
        <f t="shared" si="1"/>
        <v>57.7792</v>
      </c>
      <c r="K59" s="21" t="s">
        <v>272</v>
      </c>
      <c r="L59" s="31" t="s">
        <v>21</v>
      </c>
    </row>
    <row r="60" spans="1:12" ht="14.25">
      <c r="A60" s="20">
        <v>54</v>
      </c>
      <c r="B60" s="21" t="s">
        <v>273</v>
      </c>
      <c r="C60" s="21" t="s">
        <v>274</v>
      </c>
      <c r="D60" s="21" t="s">
        <v>275</v>
      </c>
      <c r="E60" s="23" t="s">
        <v>276</v>
      </c>
      <c r="F60" s="21" t="s">
        <v>19</v>
      </c>
      <c r="G60" s="21">
        <v>6.83</v>
      </c>
      <c r="H60" s="29">
        <f t="shared" si="5"/>
        <v>154.1531</v>
      </c>
      <c r="I60" s="30">
        <f t="shared" si="0"/>
        <v>30.83062</v>
      </c>
      <c r="J60" s="30">
        <f t="shared" si="1"/>
        <v>123.32248</v>
      </c>
      <c r="K60" s="21" t="s">
        <v>277</v>
      </c>
      <c r="L60" s="31" t="s">
        <v>21</v>
      </c>
    </row>
    <row r="61" spans="1:12" s="2" customFormat="1" ht="11.25">
      <c r="A61" s="20">
        <v>55</v>
      </c>
      <c r="B61" s="26" t="s">
        <v>278</v>
      </c>
      <c r="C61" s="26" t="s">
        <v>279</v>
      </c>
      <c r="D61" s="26" t="s">
        <v>280</v>
      </c>
      <c r="E61" s="23" t="s">
        <v>281</v>
      </c>
      <c r="F61" s="21" t="s">
        <v>19</v>
      </c>
      <c r="G61" s="21">
        <v>6.29</v>
      </c>
      <c r="H61" s="29">
        <v>141.97</v>
      </c>
      <c r="I61" s="30">
        <f t="shared" si="0"/>
        <v>28.394000000000002</v>
      </c>
      <c r="J61" s="30">
        <f t="shared" si="1"/>
        <v>113.576</v>
      </c>
      <c r="K61" s="33" t="s">
        <v>282</v>
      </c>
      <c r="L61" s="31" t="s">
        <v>21</v>
      </c>
    </row>
    <row r="62" spans="1:12" ht="14.25">
      <c r="A62" s="20">
        <v>56</v>
      </c>
      <c r="B62" s="21" t="s">
        <v>283</v>
      </c>
      <c r="C62" s="21" t="s">
        <v>284</v>
      </c>
      <c r="D62" s="21" t="s">
        <v>285</v>
      </c>
      <c r="E62" s="23" t="s">
        <v>286</v>
      </c>
      <c r="F62" s="21" t="s">
        <v>19</v>
      </c>
      <c r="G62" s="21">
        <v>2.83</v>
      </c>
      <c r="H62" s="29">
        <f aca="true" t="shared" si="6" ref="H62:H72">G62*22.57</f>
        <v>63.8731</v>
      </c>
      <c r="I62" s="30">
        <f t="shared" si="0"/>
        <v>12.77462</v>
      </c>
      <c r="J62" s="30">
        <f t="shared" si="1"/>
        <v>51.09848</v>
      </c>
      <c r="K62" s="21" t="s">
        <v>287</v>
      </c>
      <c r="L62" s="31" t="s">
        <v>21</v>
      </c>
    </row>
    <row r="63" spans="1:12" ht="14.25">
      <c r="A63" s="20">
        <v>57</v>
      </c>
      <c r="B63" s="21" t="s">
        <v>288</v>
      </c>
      <c r="C63" s="21" t="s">
        <v>289</v>
      </c>
      <c r="D63" s="21" t="s">
        <v>285</v>
      </c>
      <c r="E63" s="23" t="s">
        <v>290</v>
      </c>
      <c r="F63" s="21" t="s">
        <v>19</v>
      </c>
      <c r="G63" s="21">
        <v>2.8</v>
      </c>
      <c r="H63" s="29">
        <f t="shared" si="6"/>
        <v>63.196</v>
      </c>
      <c r="I63" s="30">
        <f t="shared" si="0"/>
        <v>12.6392</v>
      </c>
      <c r="J63" s="30">
        <f t="shared" si="1"/>
        <v>50.556799999999996</v>
      </c>
      <c r="K63" s="21" t="s">
        <v>291</v>
      </c>
      <c r="L63" s="31" t="s">
        <v>21</v>
      </c>
    </row>
    <row r="64" spans="1:12" ht="14.25">
      <c r="A64" s="20">
        <v>58</v>
      </c>
      <c r="B64" s="21" t="s">
        <v>292</v>
      </c>
      <c r="C64" s="21" t="s">
        <v>293</v>
      </c>
      <c r="D64" s="21" t="s">
        <v>294</v>
      </c>
      <c r="E64" s="23" t="s">
        <v>295</v>
      </c>
      <c r="F64" s="21" t="s">
        <v>19</v>
      </c>
      <c r="G64" s="21">
        <v>6.04</v>
      </c>
      <c r="H64" s="29">
        <f t="shared" si="6"/>
        <v>136.3228</v>
      </c>
      <c r="I64" s="30">
        <f t="shared" si="0"/>
        <v>27.264560000000003</v>
      </c>
      <c r="J64" s="30">
        <f t="shared" si="1"/>
        <v>109.05824</v>
      </c>
      <c r="K64" s="21" t="s">
        <v>296</v>
      </c>
      <c r="L64" s="31" t="s">
        <v>21</v>
      </c>
    </row>
    <row r="65" spans="1:12" ht="14.25">
      <c r="A65" s="20">
        <v>59</v>
      </c>
      <c r="B65" s="21" t="s">
        <v>297</v>
      </c>
      <c r="C65" s="21" t="s">
        <v>298</v>
      </c>
      <c r="D65" s="21" t="s">
        <v>299</v>
      </c>
      <c r="E65" s="23" t="s">
        <v>300</v>
      </c>
      <c r="F65" s="21" t="s">
        <v>19</v>
      </c>
      <c r="G65" s="21">
        <v>9.7</v>
      </c>
      <c r="H65" s="29">
        <f t="shared" si="6"/>
        <v>218.92899999999997</v>
      </c>
      <c r="I65" s="30">
        <f t="shared" si="0"/>
        <v>43.785799999999995</v>
      </c>
      <c r="J65" s="30">
        <f t="shared" si="1"/>
        <v>175.14319999999998</v>
      </c>
      <c r="K65" s="21" t="s">
        <v>301</v>
      </c>
      <c r="L65" s="31" t="s">
        <v>21</v>
      </c>
    </row>
    <row r="66" spans="1:12" ht="14.25">
      <c r="A66" s="20">
        <v>60</v>
      </c>
      <c r="B66" s="21" t="s">
        <v>302</v>
      </c>
      <c r="C66" s="21" t="s">
        <v>303</v>
      </c>
      <c r="D66" s="21" t="s">
        <v>304</v>
      </c>
      <c r="E66" s="23" t="s">
        <v>305</v>
      </c>
      <c r="F66" s="21" t="s">
        <v>19</v>
      </c>
      <c r="G66" s="21">
        <v>4.43</v>
      </c>
      <c r="H66" s="29">
        <f t="shared" si="6"/>
        <v>99.98509999999999</v>
      </c>
      <c r="I66" s="30">
        <f t="shared" si="0"/>
        <v>19.99702</v>
      </c>
      <c r="J66" s="30">
        <f t="shared" si="1"/>
        <v>79.98808</v>
      </c>
      <c r="K66" s="21" t="s">
        <v>306</v>
      </c>
      <c r="L66" s="31" t="s">
        <v>21</v>
      </c>
    </row>
    <row r="67" spans="1:12" ht="14.25">
      <c r="A67" s="20">
        <v>61</v>
      </c>
      <c r="B67" s="21" t="s">
        <v>307</v>
      </c>
      <c r="C67" s="21" t="s">
        <v>308</v>
      </c>
      <c r="D67" s="21" t="s">
        <v>309</v>
      </c>
      <c r="E67" s="23" t="s">
        <v>310</v>
      </c>
      <c r="F67" s="21" t="s">
        <v>19</v>
      </c>
      <c r="G67" s="21">
        <v>8.06</v>
      </c>
      <c r="H67" s="29">
        <f t="shared" si="6"/>
        <v>181.91420000000002</v>
      </c>
      <c r="I67" s="30">
        <f t="shared" si="0"/>
        <v>36.38284000000001</v>
      </c>
      <c r="J67" s="30">
        <f t="shared" si="1"/>
        <v>145.53136</v>
      </c>
      <c r="K67" s="21" t="s">
        <v>311</v>
      </c>
      <c r="L67" s="31" t="s">
        <v>21</v>
      </c>
    </row>
    <row r="68" spans="1:12" ht="14.25">
      <c r="A68" s="20">
        <v>62</v>
      </c>
      <c r="B68" s="21" t="s">
        <v>312</v>
      </c>
      <c r="C68" s="21" t="s">
        <v>313</v>
      </c>
      <c r="D68" s="21" t="s">
        <v>314</v>
      </c>
      <c r="E68" s="23" t="s">
        <v>315</v>
      </c>
      <c r="F68" s="21" t="s">
        <v>19</v>
      </c>
      <c r="G68" s="21">
        <v>5.81</v>
      </c>
      <c r="H68" s="29">
        <f t="shared" si="6"/>
        <v>131.1317</v>
      </c>
      <c r="I68" s="30">
        <f t="shared" si="0"/>
        <v>26.22634</v>
      </c>
      <c r="J68" s="30">
        <f t="shared" si="1"/>
        <v>104.90536</v>
      </c>
      <c r="K68" s="21" t="s">
        <v>316</v>
      </c>
      <c r="L68" s="31" t="s">
        <v>21</v>
      </c>
    </row>
    <row r="69" spans="1:12" ht="14.25">
      <c r="A69" s="20">
        <v>63</v>
      </c>
      <c r="B69" s="21" t="s">
        <v>317</v>
      </c>
      <c r="C69" s="21" t="s">
        <v>318</v>
      </c>
      <c r="D69" s="21" t="s">
        <v>319</v>
      </c>
      <c r="E69" s="23" t="s">
        <v>320</v>
      </c>
      <c r="F69" s="21" t="s">
        <v>19</v>
      </c>
      <c r="G69" s="21">
        <v>6.13</v>
      </c>
      <c r="H69" s="29">
        <f t="shared" si="6"/>
        <v>138.3541</v>
      </c>
      <c r="I69" s="30">
        <f t="shared" si="0"/>
        <v>27.67082</v>
      </c>
      <c r="J69" s="30">
        <f t="shared" si="1"/>
        <v>110.68328</v>
      </c>
      <c r="K69" s="21" t="s">
        <v>321</v>
      </c>
      <c r="L69" s="31" t="s">
        <v>21</v>
      </c>
    </row>
    <row r="70" spans="1:12" ht="14.25">
      <c r="A70" s="20">
        <v>64</v>
      </c>
      <c r="B70" s="21" t="s">
        <v>322</v>
      </c>
      <c r="C70" s="21" t="s">
        <v>323</v>
      </c>
      <c r="D70" s="21" t="s">
        <v>324</v>
      </c>
      <c r="E70" s="23" t="s">
        <v>325</v>
      </c>
      <c r="F70" s="21" t="s">
        <v>19</v>
      </c>
      <c r="G70" s="21">
        <v>1.87</v>
      </c>
      <c r="H70" s="29">
        <f t="shared" si="6"/>
        <v>42.2059</v>
      </c>
      <c r="I70" s="30">
        <f t="shared" si="0"/>
        <v>8.441180000000001</v>
      </c>
      <c r="J70" s="30">
        <f t="shared" si="1"/>
        <v>33.76472</v>
      </c>
      <c r="K70" s="21" t="s">
        <v>326</v>
      </c>
      <c r="L70" s="31" t="s">
        <v>21</v>
      </c>
    </row>
    <row r="71" spans="1:12" ht="14.25">
      <c r="A71" s="20">
        <v>65</v>
      </c>
      <c r="B71" s="21" t="s">
        <v>327</v>
      </c>
      <c r="C71" s="21" t="s">
        <v>328</v>
      </c>
      <c r="D71" s="21" t="s">
        <v>329</v>
      </c>
      <c r="E71" s="23" t="s">
        <v>330</v>
      </c>
      <c r="F71" s="21" t="s">
        <v>19</v>
      </c>
      <c r="G71" s="21">
        <v>8.78</v>
      </c>
      <c r="H71" s="29">
        <f t="shared" si="6"/>
        <v>198.16459999999998</v>
      </c>
      <c r="I71" s="30">
        <f t="shared" si="0"/>
        <v>39.63292</v>
      </c>
      <c r="J71" s="30">
        <f t="shared" si="1"/>
        <v>158.53168</v>
      </c>
      <c r="K71" s="21" t="s">
        <v>331</v>
      </c>
      <c r="L71" s="31" t="s">
        <v>21</v>
      </c>
    </row>
    <row r="72" spans="1:12" ht="14.25">
      <c r="A72" s="20">
        <v>66</v>
      </c>
      <c r="B72" s="21" t="s">
        <v>332</v>
      </c>
      <c r="C72" s="21" t="s">
        <v>159</v>
      </c>
      <c r="D72" s="21" t="s">
        <v>333</v>
      </c>
      <c r="E72" s="23" t="s">
        <v>334</v>
      </c>
      <c r="F72" s="21" t="s">
        <v>19</v>
      </c>
      <c r="G72" s="21">
        <v>5.92</v>
      </c>
      <c r="H72" s="29">
        <f t="shared" si="6"/>
        <v>133.6144</v>
      </c>
      <c r="I72" s="30">
        <f aca="true" t="shared" si="7" ref="I72:I135">H72*0.2</f>
        <v>26.72288</v>
      </c>
      <c r="J72" s="30">
        <f aca="true" t="shared" si="8" ref="J72:J135">H72-I72</f>
        <v>106.89151999999999</v>
      </c>
      <c r="K72" s="21" t="s">
        <v>335</v>
      </c>
      <c r="L72" s="31" t="s">
        <v>21</v>
      </c>
    </row>
    <row r="73" spans="1:12" ht="14.25">
      <c r="A73" s="20">
        <v>67</v>
      </c>
      <c r="B73" s="21" t="s">
        <v>336</v>
      </c>
      <c r="C73" s="21" t="s">
        <v>337</v>
      </c>
      <c r="D73" s="21" t="s">
        <v>338</v>
      </c>
      <c r="E73" s="23" t="s">
        <v>339</v>
      </c>
      <c r="F73" s="21" t="s">
        <v>19</v>
      </c>
      <c r="G73" s="21">
        <v>8.03</v>
      </c>
      <c r="H73" s="29">
        <f aca="true" t="shared" si="9" ref="H73:H100">G73*22.57</f>
        <v>181.2371</v>
      </c>
      <c r="I73" s="30">
        <f t="shared" si="7"/>
        <v>36.24742</v>
      </c>
      <c r="J73" s="30">
        <f t="shared" si="8"/>
        <v>144.98968</v>
      </c>
      <c r="K73" s="21" t="s">
        <v>340</v>
      </c>
      <c r="L73" s="31" t="s">
        <v>21</v>
      </c>
    </row>
    <row r="74" spans="1:12" ht="14.25">
      <c r="A74" s="20">
        <v>68</v>
      </c>
      <c r="B74" s="21" t="s">
        <v>341</v>
      </c>
      <c r="C74" s="21" t="s">
        <v>342</v>
      </c>
      <c r="D74" s="21" t="s">
        <v>343</v>
      </c>
      <c r="E74" s="23" t="s">
        <v>344</v>
      </c>
      <c r="F74" s="21" t="s">
        <v>19</v>
      </c>
      <c r="G74" s="21">
        <v>5.47</v>
      </c>
      <c r="H74" s="29">
        <f t="shared" si="9"/>
        <v>123.4579</v>
      </c>
      <c r="I74" s="30">
        <f t="shared" si="7"/>
        <v>24.691580000000002</v>
      </c>
      <c r="J74" s="30">
        <f t="shared" si="8"/>
        <v>98.76632</v>
      </c>
      <c r="K74" s="21" t="s">
        <v>345</v>
      </c>
      <c r="L74" s="31" t="s">
        <v>21</v>
      </c>
    </row>
    <row r="75" spans="1:12" ht="14.25">
      <c r="A75" s="20">
        <v>69</v>
      </c>
      <c r="B75" s="21" t="s">
        <v>346</v>
      </c>
      <c r="C75" s="21" t="s">
        <v>347</v>
      </c>
      <c r="D75" s="21" t="s">
        <v>348</v>
      </c>
      <c r="E75" s="23" t="s">
        <v>349</v>
      </c>
      <c r="F75" s="21" t="s">
        <v>19</v>
      </c>
      <c r="G75" s="21">
        <v>5.06</v>
      </c>
      <c r="H75" s="29">
        <f t="shared" si="9"/>
        <v>114.20419999999999</v>
      </c>
      <c r="I75" s="30">
        <f t="shared" si="7"/>
        <v>22.84084</v>
      </c>
      <c r="J75" s="30">
        <f t="shared" si="8"/>
        <v>91.36335999999999</v>
      </c>
      <c r="K75" s="21" t="s">
        <v>350</v>
      </c>
      <c r="L75" s="31" t="s">
        <v>21</v>
      </c>
    </row>
    <row r="76" spans="1:12" ht="14.25">
      <c r="A76" s="20">
        <v>70</v>
      </c>
      <c r="B76" s="21" t="s">
        <v>351</v>
      </c>
      <c r="C76" s="21" t="s">
        <v>352</v>
      </c>
      <c r="D76" s="21" t="s">
        <v>353</v>
      </c>
      <c r="E76" s="23" t="s">
        <v>354</v>
      </c>
      <c r="F76" s="21" t="s">
        <v>19</v>
      </c>
      <c r="G76" s="21">
        <v>3.07</v>
      </c>
      <c r="H76" s="29">
        <f t="shared" si="9"/>
        <v>69.2899</v>
      </c>
      <c r="I76" s="30">
        <f t="shared" si="7"/>
        <v>13.857980000000001</v>
      </c>
      <c r="J76" s="30">
        <f t="shared" si="8"/>
        <v>55.431920000000005</v>
      </c>
      <c r="K76" s="21" t="s">
        <v>355</v>
      </c>
      <c r="L76" s="31" t="s">
        <v>21</v>
      </c>
    </row>
    <row r="77" spans="1:12" ht="14.25">
      <c r="A77" s="20">
        <v>71</v>
      </c>
      <c r="B77" s="21" t="s">
        <v>356</v>
      </c>
      <c r="C77" s="21" t="s">
        <v>357</v>
      </c>
      <c r="D77" s="21" t="s">
        <v>358</v>
      </c>
      <c r="E77" s="23" t="s">
        <v>359</v>
      </c>
      <c r="F77" s="21" t="s">
        <v>19</v>
      </c>
      <c r="G77" s="21">
        <v>3.65</v>
      </c>
      <c r="H77" s="29">
        <f t="shared" si="9"/>
        <v>82.3805</v>
      </c>
      <c r="I77" s="30">
        <f t="shared" si="7"/>
        <v>16.4761</v>
      </c>
      <c r="J77" s="30">
        <f t="shared" si="8"/>
        <v>65.9044</v>
      </c>
      <c r="K77" s="21" t="s">
        <v>360</v>
      </c>
      <c r="L77" s="31" t="s">
        <v>21</v>
      </c>
    </row>
    <row r="78" spans="1:12" ht="14.25">
      <c r="A78" s="20">
        <v>72</v>
      </c>
      <c r="B78" s="21" t="s">
        <v>361</v>
      </c>
      <c r="C78" s="21" t="s">
        <v>362</v>
      </c>
      <c r="D78" s="21" t="s">
        <v>363</v>
      </c>
      <c r="E78" s="23" t="s">
        <v>364</v>
      </c>
      <c r="F78" s="21" t="s">
        <v>19</v>
      </c>
      <c r="G78" s="21">
        <v>4.12</v>
      </c>
      <c r="H78" s="29">
        <f t="shared" si="9"/>
        <v>92.9884</v>
      </c>
      <c r="I78" s="30">
        <f t="shared" si="7"/>
        <v>18.59768</v>
      </c>
      <c r="J78" s="30">
        <f t="shared" si="8"/>
        <v>74.39072</v>
      </c>
      <c r="K78" s="21" t="s">
        <v>365</v>
      </c>
      <c r="L78" s="31" t="s">
        <v>21</v>
      </c>
    </row>
    <row r="79" spans="1:12" ht="14.25">
      <c r="A79" s="20">
        <v>73</v>
      </c>
      <c r="B79" s="21" t="s">
        <v>366</v>
      </c>
      <c r="C79" s="21" t="s">
        <v>367</v>
      </c>
      <c r="D79" s="21" t="s">
        <v>368</v>
      </c>
      <c r="E79" s="23" t="s">
        <v>369</v>
      </c>
      <c r="F79" s="21" t="s">
        <v>19</v>
      </c>
      <c r="G79" s="21">
        <v>2.11</v>
      </c>
      <c r="H79" s="29">
        <f t="shared" si="9"/>
        <v>47.622699999999995</v>
      </c>
      <c r="I79" s="30">
        <f t="shared" si="7"/>
        <v>9.52454</v>
      </c>
      <c r="J79" s="30">
        <f t="shared" si="8"/>
        <v>38.09815999999999</v>
      </c>
      <c r="K79" s="21" t="s">
        <v>370</v>
      </c>
      <c r="L79" s="31" t="s">
        <v>21</v>
      </c>
    </row>
    <row r="80" spans="1:12" ht="14.25">
      <c r="A80" s="20">
        <v>74</v>
      </c>
      <c r="B80" s="21" t="s">
        <v>371</v>
      </c>
      <c r="C80" s="21" t="s">
        <v>372</v>
      </c>
      <c r="D80" s="21" t="s">
        <v>373</v>
      </c>
      <c r="E80" s="23" t="s">
        <v>374</v>
      </c>
      <c r="F80" s="21" t="s">
        <v>19</v>
      </c>
      <c r="G80" s="21">
        <v>5.34</v>
      </c>
      <c r="H80" s="29">
        <f t="shared" si="9"/>
        <v>120.5238</v>
      </c>
      <c r="I80" s="30">
        <f t="shared" si="7"/>
        <v>24.10476</v>
      </c>
      <c r="J80" s="30">
        <f t="shared" si="8"/>
        <v>96.41904</v>
      </c>
      <c r="K80" s="21" t="s">
        <v>375</v>
      </c>
      <c r="L80" s="31" t="s">
        <v>21</v>
      </c>
    </row>
    <row r="81" spans="1:12" ht="14.25">
      <c r="A81" s="20">
        <v>75</v>
      </c>
      <c r="B81" s="21" t="s">
        <v>376</v>
      </c>
      <c r="C81" s="21" t="s">
        <v>377</v>
      </c>
      <c r="D81" s="21" t="s">
        <v>378</v>
      </c>
      <c r="E81" s="23" t="s">
        <v>379</v>
      </c>
      <c r="F81" s="21" t="s">
        <v>19</v>
      </c>
      <c r="G81" s="21">
        <v>3.6</v>
      </c>
      <c r="H81" s="29">
        <f t="shared" si="9"/>
        <v>81.25200000000001</v>
      </c>
      <c r="I81" s="30">
        <f t="shared" si="7"/>
        <v>16.250400000000003</v>
      </c>
      <c r="J81" s="30">
        <f t="shared" si="8"/>
        <v>65.00160000000001</v>
      </c>
      <c r="K81" s="21" t="s">
        <v>380</v>
      </c>
      <c r="L81" s="31" t="s">
        <v>21</v>
      </c>
    </row>
    <row r="82" spans="1:12" ht="14.25">
      <c r="A82" s="20">
        <v>76</v>
      </c>
      <c r="B82" s="21" t="s">
        <v>381</v>
      </c>
      <c r="C82" s="21" t="s">
        <v>382</v>
      </c>
      <c r="D82" s="21" t="s">
        <v>383</v>
      </c>
      <c r="E82" s="23" t="s">
        <v>384</v>
      </c>
      <c r="F82" s="21" t="s">
        <v>19</v>
      </c>
      <c r="G82" s="21">
        <v>4.39</v>
      </c>
      <c r="H82" s="29">
        <f t="shared" si="9"/>
        <v>99.08229999999999</v>
      </c>
      <c r="I82" s="30">
        <f t="shared" si="7"/>
        <v>19.81646</v>
      </c>
      <c r="J82" s="30">
        <f t="shared" si="8"/>
        <v>79.26584</v>
      </c>
      <c r="K82" s="21" t="s">
        <v>385</v>
      </c>
      <c r="L82" s="31" t="s">
        <v>21</v>
      </c>
    </row>
    <row r="83" spans="1:12" ht="14.25">
      <c r="A83" s="20">
        <v>77</v>
      </c>
      <c r="B83" s="21" t="s">
        <v>386</v>
      </c>
      <c r="C83" s="21" t="s">
        <v>387</v>
      </c>
      <c r="D83" s="21" t="s">
        <v>388</v>
      </c>
      <c r="E83" s="23" t="s">
        <v>389</v>
      </c>
      <c r="F83" s="21" t="s">
        <v>19</v>
      </c>
      <c r="G83" s="21">
        <v>5.66</v>
      </c>
      <c r="H83" s="29">
        <f t="shared" si="9"/>
        <v>127.7462</v>
      </c>
      <c r="I83" s="30">
        <f t="shared" si="7"/>
        <v>25.54924</v>
      </c>
      <c r="J83" s="30">
        <f t="shared" si="8"/>
        <v>102.19696</v>
      </c>
      <c r="K83" s="21" t="s">
        <v>390</v>
      </c>
      <c r="L83" s="31" t="s">
        <v>21</v>
      </c>
    </row>
    <row r="84" spans="1:12" ht="14.25">
      <c r="A84" s="20">
        <v>78</v>
      </c>
      <c r="B84" s="21" t="s">
        <v>391</v>
      </c>
      <c r="C84" s="21" t="s">
        <v>392</v>
      </c>
      <c r="D84" s="21" t="s">
        <v>338</v>
      </c>
      <c r="E84" s="23" t="s">
        <v>393</v>
      </c>
      <c r="F84" s="21" t="s">
        <v>19</v>
      </c>
      <c r="G84" s="21">
        <v>3.65</v>
      </c>
      <c r="H84" s="29">
        <f t="shared" si="9"/>
        <v>82.3805</v>
      </c>
      <c r="I84" s="30">
        <f t="shared" si="7"/>
        <v>16.4761</v>
      </c>
      <c r="J84" s="30">
        <f t="shared" si="8"/>
        <v>65.9044</v>
      </c>
      <c r="K84" s="21" t="s">
        <v>394</v>
      </c>
      <c r="L84" s="31" t="s">
        <v>21</v>
      </c>
    </row>
    <row r="85" spans="1:12" ht="14.25">
      <c r="A85" s="20">
        <v>79</v>
      </c>
      <c r="B85" s="21" t="s">
        <v>395</v>
      </c>
      <c r="C85" s="21" t="s">
        <v>396</v>
      </c>
      <c r="D85" s="21" t="s">
        <v>94</v>
      </c>
      <c r="E85" s="23" t="s">
        <v>397</v>
      </c>
      <c r="F85" s="21" t="s">
        <v>19</v>
      </c>
      <c r="G85" s="21">
        <v>1.38</v>
      </c>
      <c r="H85" s="29">
        <f t="shared" si="9"/>
        <v>31.1466</v>
      </c>
      <c r="I85" s="30">
        <f t="shared" si="7"/>
        <v>6.22932</v>
      </c>
      <c r="J85" s="30">
        <f t="shared" si="8"/>
        <v>24.917279999999998</v>
      </c>
      <c r="K85" s="21" t="s">
        <v>398</v>
      </c>
      <c r="L85" s="31" t="s">
        <v>21</v>
      </c>
    </row>
    <row r="86" spans="1:12" ht="14.25">
      <c r="A86" s="20">
        <v>80</v>
      </c>
      <c r="B86" s="21" t="s">
        <v>399</v>
      </c>
      <c r="C86" s="21" t="s">
        <v>400</v>
      </c>
      <c r="D86" s="21" t="s">
        <v>401</v>
      </c>
      <c r="E86" s="23" t="s">
        <v>402</v>
      </c>
      <c r="F86" s="21" t="s">
        <v>19</v>
      </c>
      <c r="G86" s="21">
        <v>4.94</v>
      </c>
      <c r="H86" s="29">
        <f t="shared" si="9"/>
        <v>111.49580000000002</v>
      </c>
      <c r="I86" s="30">
        <f t="shared" si="7"/>
        <v>22.299160000000004</v>
      </c>
      <c r="J86" s="30">
        <f t="shared" si="8"/>
        <v>89.19664000000002</v>
      </c>
      <c r="K86" s="21" t="s">
        <v>403</v>
      </c>
      <c r="L86" s="31" t="s">
        <v>21</v>
      </c>
    </row>
    <row r="87" spans="1:12" ht="14.25">
      <c r="A87" s="20">
        <v>81</v>
      </c>
      <c r="B87" s="21" t="s">
        <v>404</v>
      </c>
      <c r="C87" s="21" t="s">
        <v>405</v>
      </c>
      <c r="D87" s="21" t="s">
        <v>406</v>
      </c>
      <c r="E87" s="23" t="s">
        <v>407</v>
      </c>
      <c r="F87" s="21" t="s">
        <v>19</v>
      </c>
      <c r="G87" s="21">
        <v>8.42</v>
      </c>
      <c r="H87" s="29">
        <f t="shared" si="9"/>
        <v>190.0394</v>
      </c>
      <c r="I87" s="30">
        <f t="shared" si="7"/>
        <v>38.00788</v>
      </c>
      <c r="J87" s="30">
        <f t="shared" si="8"/>
        <v>152.03152</v>
      </c>
      <c r="K87" s="21" t="s">
        <v>408</v>
      </c>
      <c r="L87" s="31" t="s">
        <v>21</v>
      </c>
    </row>
    <row r="88" spans="1:12" ht="14.25">
      <c r="A88" s="20">
        <v>82</v>
      </c>
      <c r="B88" s="21" t="s">
        <v>409</v>
      </c>
      <c r="C88" s="21" t="s">
        <v>108</v>
      </c>
      <c r="D88" s="21" t="s">
        <v>410</v>
      </c>
      <c r="E88" s="23" t="s">
        <v>411</v>
      </c>
      <c r="F88" s="21" t="s">
        <v>19</v>
      </c>
      <c r="G88" s="21">
        <v>3.9</v>
      </c>
      <c r="H88" s="29">
        <f t="shared" si="9"/>
        <v>88.023</v>
      </c>
      <c r="I88" s="30">
        <f t="shared" si="7"/>
        <v>17.6046</v>
      </c>
      <c r="J88" s="30">
        <f t="shared" si="8"/>
        <v>70.41839999999999</v>
      </c>
      <c r="K88" s="21" t="s">
        <v>412</v>
      </c>
      <c r="L88" s="31" t="s">
        <v>21</v>
      </c>
    </row>
    <row r="89" spans="1:12" ht="14.25">
      <c r="A89" s="20">
        <v>83</v>
      </c>
      <c r="B89" s="21" t="s">
        <v>413</v>
      </c>
      <c r="C89" s="21" t="s">
        <v>414</v>
      </c>
      <c r="D89" s="21" t="s">
        <v>373</v>
      </c>
      <c r="E89" s="23" t="s">
        <v>415</v>
      </c>
      <c r="F89" s="21" t="s">
        <v>19</v>
      </c>
      <c r="G89" s="21">
        <v>4.15</v>
      </c>
      <c r="H89" s="29">
        <f t="shared" si="9"/>
        <v>93.66550000000001</v>
      </c>
      <c r="I89" s="30">
        <f t="shared" si="7"/>
        <v>18.733100000000004</v>
      </c>
      <c r="J89" s="30">
        <f t="shared" si="8"/>
        <v>74.9324</v>
      </c>
      <c r="K89" s="21" t="s">
        <v>416</v>
      </c>
      <c r="L89" s="31" t="s">
        <v>21</v>
      </c>
    </row>
    <row r="90" spans="1:12" ht="14.25">
      <c r="A90" s="20">
        <v>84</v>
      </c>
      <c r="B90" s="21" t="s">
        <v>417</v>
      </c>
      <c r="C90" s="21" t="s">
        <v>418</v>
      </c>
      <c r="D90" s="21" t="s">
        <v>419</v>
      </c>
      <c r="E90" s="23" t="s">
        <v>420</v>
      </c>
      <c r="F90" s="21" t="s">
        <v>19</v>
      </c>
      <c r="G90" s="21">
        <v>3.96</v>
      </c>
      <c r="H90" s="29">
        <f t="shared" si="9"/>
        <v>89.3772</v>
      </c>
      <c r="I90" s="30">
        <f t="shared" si="7"/>
        <v>17.87544</v>
      </c>
      <c r="J90" s="30">
        <f t="shared" si="8"/>
        <v>71.50176</v>
      </c>
      <c r="K90" s="21" t="s">
        <v>421</v>
      </c>
      <c r="L90" s="31" t="s">
        <v>21</v>
      </c>
    </row>
    <row r="91" spans="1:12" ht="14.25">
      <c r="A91" s="20">
        <v>85</v>
      </c>
      <c r="B91" s="21" t="s">
        <v>422</v>
      </c>
      <c r="C91" s="21" t="s">
        <v>423</v>
      </c>
      <c r="D91" s="21" t="s">
        <v>424</v>
      </c>
      <c r="E91" s="23" t="s">
        <v>425</v>
      </c>
      <c r="F91" s="21" t="s">
        <v>19</v>
      </c>
      <c r="G91" s="21">
        <v>7.57</v>
      </c>
      <c r="H91" s="29">
        <f t="shared" si="9"/>
        <v>170.85490000000001</v>
      </c>
      <c r="I91" s="30">
        <f t="shared" si="7"/>
        <v>34.17098000000001</v>
      </c>
      <c r="J91" s="30">
        <f t="shared" si="8"/>
        <v>136.68392</v>
      </c>
      <c r="K91" s="21" t="s">
        <v>426</v>
      </c>
      <c r="L91" s="31" t="s">
        <v>21</v>
      </c>
    </row>
    <row r="92" spans="1:12" ht="14.25">
      <c r="A92" s="20">
        <v>86</v>
      </c>
      <c r="B92" s="21" t="s">
        <v>427</v>
      </c>
      <c r="C92" s="21" t="s">
        <v>428</v>
      </c>
      <c r="D92" s="21" t="s">
        <v>429</v>
      </c>
      <c r="E92" s="23" t="s">
        <v>430</v>
      </c>
      <c r="F92" s="21" t="s">
        <v>19</v>
      </c>
      <c r="G92" s="21">
        <v>7.54</v>
      </c>
      <c r="H92" s="29">
        <f t="shared" si="9"/>
        <v>170.1778</v>
      </c>
      <c r="I92" s="30">
        <f t="shared" si="7"/>
        <v>34.03556</v>
      </c>
      <c r="J92" s="30">
        <f t="shared" si="8"/>
        <v>136.14224</v>
      </c>
      <c r="K92" s="21" t="s">
        <v>431</v>
      </c>
      <c r="L92" s="31" t="s">
        <v>21</v>
      </c>
    </row>
    <row r="93" spans="1:12" ht="14.25">
      <c r="A93" s="20">
        <v>87</v>
      </c>
      <c r="B93" s="21" t="s">
        <v>432</v>
      </c>
      <c r="C93" s="21" t="s">
        <v>433</v>
      </c>
      <c r="D93" s="21" t="s">
        <v>434</v>
      </c>
      <c r="E93" s="23" t="s">
        <v>435</v>
      </c>
      <c r="F93" s="21" t="s">
        <v>19</v>
      </c>
      <c r="G93" s="21">
        <v>2.67</v>
      </c>
      <c r="H93" s="29">
        <f t="shared" si="9"/>
        <v>60.2619</v>
      </c>
      <c r="I93" s="30">
        <f t="shared" si="7"/>
        <v>12.05238</v>
      </c>
      <c r="J93" s="30">
        <f t="shared" si="8"/>
        <v>48.20952</v>
      </c>
      <c r="K93" s="21" t="s">
        <v>436</v>
      </c>
      <c r="L93" s="31" t="s">
        <v>21</v>
      </c>
    </row>
    <row r="94" spans="1:12" ht="14.25">
      <c r="A94" s="20">
        <v>88</v>
      </c>
      <c r="B94" s="21" t="s">
        <v>437</v>
      </c>
      <c r="C94" s="21" t="s">
        <v>438</v>
      </c>
      <c r="D94" s="21" t="s">
        <v>439</v>
      </c>
      <c r="E94" s="23" t="s">
        <v>440</v>
      </c>
      <c r="F94" s="21" t="s">
        <v>19</v>
      </c>
      <c r="G94" s="21">
        <v>4.09</v>
      </c>
      <c r="H94" s="29">
        <f t="shared" si="9"/>
        <v>92.3113</v>
      </c>
      <c r="I94" s="30">
        <f t="shared" si="7"/>
        <v>18.46226</v>
      </c>
      <c r="J94" s="30">
        <f t="shared" si="8"/>
        <v>73.84904</v>
      </c>
      <c r="K94" s="21" t="s">
        <v>441</v>
      </c>
      <c r="L94" s="31" t="s">
        <v>21</v>
      </c>
    </row>
    <row r="95" spans="1:12" ht="14.25">
      <c r="A95" s="20">
        <v>89</v>
      </c>
      <c r="B95" s="21" t="s">
        <v>442</v>
      </c>
      <c r="C95" s="21" t="s">
        <v>443</v>
      </c>
      <c r="D95" s="21" t="s">
        <v>444</v>
      </c>
      <c r="E95" s="23" t="s">
        <v>445</v>
      </c>
      <c r="F95" s="21" t="s">
        <v>19</v>
      </c>
      <c r="G95" s="21">
        <v>4</v>
      </c>
      <c r="H95" s="29">
        <f t="shared" si="9"/>
        <v>90.28</v>
      </c>
      <c r="I95" s="30">
        <f t="shared" si="7"/>
        <v>18.056</v>
      </c>
      <c r="J95" s="30">
        <f t="shared" si="8"/>
        <v>72.224</v>
      </c>
      <c r="K95" s="21" t="s">
        <v>446</v>
      </c>
      <c r="L95" s="31" t="s">
        <v>21</v>
      </c>
    </row>
    <row r="96" spans="1:12" ht="14.25">
      <c r="A96" s="20">
        <v>90</v>
      </c>
      <c r="B96" s="21" t="s">
        <v>447</v>
      </c>
      <c r="C96" s="21" t="s">
        <v>448</v>
      </c>
      <c r="D96" s="21" t="s">
        <v>449</v>
      </c>
      <c r="E96" s="23" t="s">
        <v>450</v>
      </c>
      <c r="F96" s="21" t="s">
        <v>19</v>
      </c>
      <c r="G96" s="21">
        <v>3.54</v>
      </c>
      <c r="H96" s="29">
        <f t="shared" si="9"/>
        <v>79.8978</v>
      </c>
      <c r="I96" s="30">
        <f t="shared" si="7"/>
        <v>15.979560000000001</v>
      </c>
      <c r="J96" s="30">
        <f t="shared" si="8"/>
        <v>63.918240000000004</v>
      </c>
      <c r="K96" s="21" t="s">
        <v>451</v>
      </c>
      <c r="L96" s="31" t="s">
        <v>21</v>
      </c>
    </row>
    <row r="97" spans="1:12" ht="14.25">
      <c r="A97" s="20">
        <v>91</v>
      </c>
      <c r="B97" s="21" t="s">
        <v>452</v>
      </c>
      <c r="C97" s="21" t="s">
        <v>453</v>
      </c>
      <c r="D97" s="21" t="s">
        <v>454</v>
      </c>
      <c r="E97" s="23" t="s">
        <v>455</v>
      </c>
      <c r="F97" s="21" t="s">
        <v>19</v>
      </c>
      <c r="G97" s="21">
        <v>4.05</v>
      </c>
      <c r="H97" s="29">
        <f t="shared" si="9"/>
        <v>91.4085</v>
      </c>
      <c r="I97" s="30">
        <f t="shared" si="7"/>
        <v>18.2817</v>
      </c>
      <c r="J97" s="30">
        <f t="shared" si="8"/>
        <v>73.1268</v>
      </c>
      <c r="K97" s="21" t="s">
        <v>456</v>
      </c>
      <c r="L97" s="31" t="s">
        <v>21</v>
      </c>
    </row>
    <row r="98" spans="1:12" ht="14.25">
      <c r="A98" s="20">
        <v>92</v>
      </c>
      <c r="B98" s="21" t="s">
        <v>457</v>
      </c>
      <c r="C98" s="21" t="s">
        <v>458</v>
      </c>
      <c r="D98" s="21" t="s">
        <v>459</v>
      </c>
      <c r="E98" s="23" t="s">
        <v>460</v>
      </c>
      <c r="F98" s="21" t="s">
        <v>19</v>
      </c>
      <c r="G98" s="21">
        <v>10.82</v>
      </c>
      <c r="H98" s="29">
        <f t="shared" si="9"/>
        <v>244.2074</v>
      </c>
      <c r="I98" s="30">
        <f t="shared" si="7"/>
        <v>48.841480000000004</v>
      </c>
      <c r="J98" s="30">
        <f t="shared" si="8"/>
        <v>195.36592000000002</v>
      </c>
      <c r="K98" s="21" t="s">
        <v>461</v>
      </c>
      <c r="L98" s="31" t="s">
        <v>21</v>
      </c>
    </row>
    <row r="99" spans="1:12" ht="14.25">
      <c r="A99" s="20">
        <v>93</v>
      </c>
      <c r="B99" s="21" t="s">
        <v>462</v>
      </c>
      <c r="C99" s="21" t="s">
        <v>463</v>
      </c>
      <c r="D99" s="21" t="s">
        <v>464</v>
      </c>
      <c r="E99" s="23" t="s">
        <v>465</v>
      </c>
      <c r="F99" s="21" t="s">
        <v>19</v>
      </c>
      <c r="G99" s="21">
        <v>5.6</v>
      </c>
      <c r="H99" s="29">
        <f t="shared" si="9"/>
        <v>126.392</v>
      </c>
      <c r="I99" s="30">
        <f t="shared" si="7"/>
        <v>25.2784</v>
      </c>
      <c r="J99" s="30">
        <f t="shared" si="8"/>
        <v>101.11359999999999</v>
      </c>
      <c r="K99" s="21" t="s">
        <v>466</v>
      </c>
      <c r="L99" s="31" t="s">
        <v>21</v>
      </c>
    </row>
    <row r="100" spans="1:12" ht="14.25">
      <c r="A100" s="20">
        <v>94</v>
      </c>
      <c r="B100" s="21" t="s">
        <v>467</v>
      </c>
      <c r="C100" s="21" t="s">
        <v>468</v>
      </c>
      <c r="D100" s="21" t="s">
        <v>469</v>
      </c>
      <c r="E100" s="23" t="s">
        <v>470</v>
      </c>
      <c r="F100" s="21" t="s">
        <v>19</v>
      </c>
      <c r="G100" s="21">
        <v>3.7</v>
      </c>
      <c r="H100" s="29">
        <f t="shared" si="9"/>
        <v>83.509</v>
      </c>
      <c r="I100" s="30">
        <f t="shared" si="7"/>
        <v>16.701800000000002</v>
      </c>
      <c r="J100" s="30">
        <f t="shared" si="8"/>
        <v>66.8072</v>
      </c>
      <c r="K100" s="21" t="s">
        <v>471</v>
      </c>
      <c r="L100" s="31" t="s">
        <v>21</v>
      </c>
    </row>
    <row r="101" spans="1:12" s="2" customFormat="1" ht="14.25" customHeight="1">
      <c r="A101" s="20">
        <v>95</v>
      </c>
      <c r="B101" s="34" t="s">
        <v>472</v>
      </c>
      <c r="C101" s="34" t="s">
        <v>473</v>
      </c>
      <c r="D101" s="34" t="s">
        <v>474</v>
      </c>
      <c r="E101" s="23" t="s">
        <v>475</v>
      </c>
      <c r="F101" s="21" t="s">
        <v>19</v>
      </c>
      <c r="G101" s="35">
        <v>3.24</v>
      </c>
      <c r="H101" s="36">
        <v>73.13</v>
      </c>
      <c r="I101" s="30">
        <f t="shared" si="7"/>
        <v>14.626</v>
      </c>
      <c r="J101" s="30">
        <f t="shared" si="8"/>
        <v>58.504</v>
      </c>
      <c r="K101" s="34" t="s">
        <v>476</v>
      </c>
      <c r="L101" s="31" t="s">
        <v>21</v>
      </c>
    </row>
    <row r="102" spans="1:12" s="2" customFormat="1" ht="14.25" customHeight="1">
      <c r="A102" s="20">
        <v>96</v>
      </c>
      <c r="B102" s="34" t="s">
        <v>477</v>
      </c>
      <c r="C102" s="34" t="s">
        <v>478</v>
      </c>
      <c r="D102" s="34" t="s">
        <v>479</v>
      </c>
      <c r="E102" s="23" t="s">
        <v>480</v>
      </c>
      <c r="F102" s="21" t="s">
        <v>19</v>
      </c>
      <c r="G102" s="35">
        <v>5.4</v>
      </c>
      <c r="H102" s="36">
        <v>121.88</v>
      </c>
      <c r="I102" s="30">
        <f t="shared" si="7"/>
        <v>24.376</v>
      </c>
      <c r="J102" s="30">
        <f t="shared" si="8"/>
        <v>97.50399999999999</v>
      </c>
      <c r="K102" s="34" t="s">
        <v>481</v>
      </c>
      <c r="L102" s="31" t="s">
        <v>21</v>
      </c>
    </row>
    <row r="103" spans="1:12" s="2" customFormat="1" ht="14.25" customHeight="1">
      <c r="A103" s="20">
        <v>97</v>
      </c>
      <c r="B103" s="34" t="s">
        <v>482</v>
      </c>
      <c r="C103" s="34" t="s">
        <v>48</v>
      </c>
      <c r="D103" s="34" t="s">
        <v>483</v>
      </c>
      <c r="E103" s="23" t="s">
        <v>484</v>
      </c>
      <c r="F103" s="21" t="s">
        <v>19</v>
      </c>
      <c r="G103" s="35">
        <v>8.96</v>
      </c>
      <c r="H103" s="36">
        <v>202.03</v>
      </c>
      <c r="I103" s="30">
        <f t="shared" si="7"/>
        <v>40.406000000000006</v>
      </c>
      <c r="J103" s="30">
        <f t="shared" si="8"/>
        <v>161.624</v>
      </c>
      <c r="K103" s="34" t="s">
        <v>485</v>
      </c>
      <c r="L103" s="31" t="s">
        <v>21</v>
      </c>
    </row>
    <row r="104" spans="1:12" s="2" customFormat="1" ht="14.25" customHeight="1">
      <c r="A104" s="20">
        <v>98</v>
      </c>
      <c r="B104" s="34" t="s">
        <v>317</v>
      </c>
      <c r="C104" s="34" t="s">
        <v>318</v>
      </c>
      <c r="D104" s="34" t="s">
        <v>319</v>
      </c>
      <c r="E104" s="23" t="s">
        <v>486</v>
      </c>
      <c r="F104" s="21" t="s">
        <v>19</v>
      </c>
      <c r="G104" s="35">
        <v>6.13</v>
      </c>
      <c r="H104" s="36">
        <v>138.35</v>
      </c>
      <c r="I104" s="30">
        <f t="shared" si="7"/>
        <v>27.67</v>
      </c>
      <c r="J104" s="30">
        <f t="shared" si="8"/>
        <v>110.67999999999999</v>
      </c>
      <c r="K104" s="34" t="s">
        <v>321</v>
      </c>
      <c r="L104" s="31" t="s">
        <v>21</v>
      </c>
    </row>
    <row r="105" spans="1:12" s="2" customFormat="1" ht="11.25">
      <c r="A105" s="20">
        <v>99</v>
      </c>
      <c r="B105" s="34" t="s">
        <v>487</v>
      </c>
      <c r="C105" s="34" t="s">
        <v>488</v>
      </c>
      <c r="D105" s="34" t="s">
        <v>489</v>
      </c>
      <c r="E105" s="23" t="s">
        <v>490</v>
      </c>
      <c r="F105" s="21" t="s">
        <v>19</v>
      </c>
      <c r="G105" s="35">
        <v>2.37</v>
      </c>
      <c r="H105" s="36">
        <v>53.49</v>
      </c>
      <c r="I105" s="30">
        <f t="shared" si="7"/>
        <v>10.698</v>
      </c>
      <c r="J105" s="30">
        <f t="shared" si="8"/>
        <v>42.792</v>
      </c>
      <c r="K105" s="34" t="s">
        <v>491</v>
      </c>
      <c r="L105" s="31" t="s">
        <v>21</v>
      </c>
    </row>
    <row r="106" spans="1:12" ht="14.25">
      <c r="A106" s="20">
        <v>100</v>
      </c>
      <c r="B106" s="34" t="s">
        <v>492</v>
      </c>
      <c r="C106" s="34" t="s">
        <v>493</v>
      </c>
      <c r="D106" s="34" t="s">
        <v>494</v>
      </c>
      <c r="E106" s="23" t="s">
        <v>495</v>
      </c>
      <c r="F106" s="21" t="s">
        <v>19</v>
      </c>
      <c r="G106" s="35">
        <v>4.5</v>
      </c>
      <c r="H106" s="36">
        <v>101.57</v>
      </c>
      <c r="I106" s="30">
        <f t="shared" si="7"/>
        <v>20.314</v>
      </c>
      <c r="J106" s="30">
        <f t="shared" si="8"/>
        <v>81.256</v>
      </c>
      <c r="K106" s="34" t="s">
        <v>496</v>
      </c>
      <c r="L106" s="31" t="s">
        <v>21</v>
      </c>
    </row>
    <row r="107" spans="1:12" ht="14.25">
      <c r="A107" s="20">
        <v>101</v>
      </c>
      <c r="B107" s="34" t="s">
        <v>442</v>
      </c>
      <c r="C107" s="34" t="s">
        <v>497</v>
      </c>
      <c r="D107" s="34" t="s">
        <v>498</v>
      </c>
      <c r="E107" s="23" t="s">
        <v>499</v>
      </c>
      <c r="F107" s="21" t="s">
        <v>19</v>
      </c>
      <c r="G107" s="35">
        <v>8.79</v>
      </c>
      <c r="H107" s="36">
        <v>198.39</v>
      </c>
      <c r="I107" s="30">
        <f t="shared" si="7"/>
        <v>39.678</v>
      </c>
      <c r="J107" s="30">
        <f t="shared" si="8"/>
        <v>158.712</v>
      </c>
      <c r="K107" s="34" t="s">
        <v>500</v>
      </c>
      <c r="L107" s="31" t="s">
        <v>21</v>
      </c>
    </row>
    <row r="108" spans="1:12" ht="14.25">
      <c r="A108" s="20">
        <v>102</v>
      </c>
      <c r="B108" s="34" t="s">
        <v>501</v>
      </c>
      <c r="C108" s="34" t="s">
        <v>103</v>
      </c>
      <c r="D108" s="37" t="s">
        <v>502</v>
      </c>
      <c r="E108" s="23" t="s">
        <v>503</v>
      </c>
      <c r="F108" s="21" t="s">
        <v>19</v>
      </c>
      <c r="G108" s="35">
        <v>2.4</v>
      </c>
      <c r="H108" s="36">
        <v>54.17</v>
      </c>
      <c r="I108" s="30">
        <f t="shared" si="7"/>
        <v>10.834000000000001</v>
      </c>
      <c r="J108" s="30">
        <f t="shared" si="8"/>
        <v>43.336</v>
      </c>
      <c r="K108" s="34" t="s">
        <v>504</v>
      </c>
      <c r="L108" s="31" t="s">
        <v>21</v>
      </c>
    </row>
    <row r="109" spans="1:12" ht="14.25">
      <c r="A109" s="20">
        <v>103</v>
      </c>
      <c r="B109" s="34" t="s">
        <v>505</v>
      </c>
      <c r="C109" s="34" t="s">
        <v>506</v>
      </c>
      <c r="D109" s="34" t="s">
        <v>507</v>
      </c>
      <c r="E109" s="23" t="s">
        <v>508</v>
      </c>
      <c r="F109" s="21" t="s">
        <v>19</v>
      </c>
      <c r="G109" s="34">
        <v>2.46</v>
      </c>
      <c r="H109" s="36">
        <v>55.52</v>
      </c>
      <c r="I109" s="30">
        <f t="shared" si="7"/>
        <v>11.104000000000001</v>
      </c>
      <c r="J109" s="30">
        <f t="shared" si="8"/>
        <v>44.416000000000004</v>
      </c>
      <c r="K109" s="34" t="s">
        <v>509</v>
      </c>
      <c r="L109" s="31" t="s">
        <v>21</v>
      </c>
    </row>
    <row r="110" spans="1:12" s="4" customFormat="1" ht="14.25" customHeight="1">
      <c r="A110" s="20">
        <v>104</v>
      </c>
      <c r="B110" s="34" t="s">
        <v>510</v>
      </c>
      <c r="C110" s="34" t="s">
        <v>154</v>
      </c>
      <c r="D110" s="34" t="s">
        <v>511</v>
      </c>
      <c r="E110" s="23" t="s">
        <v>512</v>
      </c>
      <c r="F110" s="21" t="s">
        <v>19</v>
      </c>
      <c r="G110" s="35">
        <v>9.85</v>
      </c>
      <c r="H110" s="36">
        <v>222.31</v>
      </c>
      <c r="I110" s="30">
        <f t="shared" si="7"/>
        <v>44.462</v>
      </c>
      <c r="J110" s="30">
        <f t="shared" si="8"/>
        <v>177.848</v>
      </c>
      <c r="K110" s="34" t="s">
        <v>513</v>
      </c>
      <c r="L110" s="31" t="s">
        <v>21</v>
      </c>
    </row>
    <row r="111" spans="1:12" ht="14.25" customHeight="1">
      <c r="A111" s="20">
        <v>105</v>
      </c>
      <c r="B111" s="34" t="s">
        <v>514</v>
      </c>
      <c r="C111" s="34" t="s">
        <v>515</v>
      </c>
      <c r="D111" s="37" t="s">
        <v>516</v>
      </c>
      <c r="E111" s="23" t="s">
        <v>517</v>
      </c>
      <c r="F111" s="21" t="s">
        <v>19</v>
      </c>
      <c r="G111" s="35">
        <v>4.81</v>
      </c>
      <c r="H111" s="36">
        <v>108.56</v>
      </c>
      <c r="I111" s="30">
        <f t="shared" si="7"/>
        <v>21.712000000000003</v>
      </c>
      <c r="J111" s="30">
        <f t="shared" si="8"/>
        <v>86.848</v>
      </c>
      <c r="K111" s="34" t="s">
        <v>518</v>
      </c>
      <c r="L111" s="31" t="s">
        <v>21</v>
      </c>
    </row>
    <row r="112" spans="1:12" ht="14.25" customHeight="1">
      <c r="A112" s="20">
        <v>106</v>
      </c>
      <c r="B112" s="34" t="s">
        <v>519</v>
      </c>
      <c r="C112" s="34" t="s">
        <v>458</v>
      </c>
      <c r="D112" s="34" t="s">
        <v>520</v>
      </c>
      <c r="E112" s="23" t="s">
        <v>521</v>
      </c>
      <c r="F112" s="21" t="s">
        <v>19</v>
      </c>
      <c r="G112" s="35">
        <v>5.24</v>
      </c>
      <c r="H112" s="36">
        <v>118.27</v>
      </c>
      <c r="I112" s="30">
        <f t="shared" si="7"/>
        <v>23.654</v>
      </c>
      <c r="J112" s="30">
        <f t="shared" si="8"/>
        <v>94.616</v>
      </c>
      <c r="K112" s="34" t="s">
        <v>522</v>
      </c>
      <c r="L112" s="31" t="s">
        <v>21</v>
      </c>
    </row>
    <row r="113" spans="1:12" ht="14.25">
      <c r="A113" s="20">
        <v>107</v>
      </c>
      <c r="B113" s="21" t="s">
        <v>523</v>
      </c>
      <c r="C113" s="21" t="s">
        <v>524</v>
      </c>
      <c r="D113" s="21" t="s">
        <v>525</v>
      </c>
      <c r="E113" s="23" t="s">
        <v>526</v>
      </c>
      <c r="F113" s="21" t="s">
        <v>19</v>
      </c>
      <c r="G113" s="21">
        <v>4.8</v>
      </c>
      <c r="H113" s="29">
        <f>G113*22.57</f>
        <v>108.336</v>
      </c>
      <c r="I113" s="30">
        <f t="shared" si="7"/>
        <v>21.6672</v>
      </c>
      <c r="J113" s="30">
        <f t="shared" si="8"/>
        <v>86.6688</v>
      </c>
      <c r="K113" s="21" t="s">
        <v>527</v>
      </c>
      <c r="L113" s="31" t="s">
        <v>21</v>
      </c>
    </row>
    <row r="114" spans="1:12" ht="14.25" customHeight="1">
      <c r="A114" s="20">
        <v>108</v>
      </c>
      <c r="B114" s="34" t="s">
        <v>528</v>
      </c>
      <c r="C114" s="34" t="s">
        <v>529</v>
      </c>
      <c r="D114" s="38" t="s">
        <v>530</v>
      </c>
      <c r="E114" s="23" t="s">
        <v>531</v>
      </c>
      <c r="F114" s="21" t="s">
        <v>19</v>
      </c>
      <c r="G114" s="35">
        <v>6</v>
      </c>
      <c r="H114" s="36">
        <v>135.42</v>
      </c>
      <c r="I114" s="30">
        <f t="shared" si="7"/>
        <v>27.084</v>
      </c>
      <c r="J114" s="30">
        <f t="shared" si="8"/>
        <v>108.33599999999998</v>
      </c>
      <c r="K114" s="34" t="s">
        <v>532</v>
      </c>
      <c r="L114" s="31" t="s">
        <v>21</v>
      </c>
    </row>
    <row r="115" spans="1:12" ht="14.25" customHeight="1">
      <c r="A115" s="20">
        <v>109</v>
      </c>
      <c r="B115" s="34" t="s">
        <v>533</v>
      </c>
      <c r="C115" s="34" t="s">
        <v>534</v>
      </c>
      <c r="D115" s="38" t="s">
        <v>530</v>
      </c>
      <c r="E115" s="23" t="s">
        <v>535</v>
      </c>
      <c r="F115" s="21" t="s">
        <v>19</v>
      </c>
      <c r="G115" s="35">
        <v>3.6</v>
      </c>
      <c r="H115" s="36">
        <v>81.25</v>
      </c>
      <c r="I115" s="30">
        <f t="shared" si="7"/>
        <v>16.25</v>
      </c>
      <c r="J115" s="30">
        <f t="shared" si="8"/>
        <v>65</v>
      </c>
      <c r="K115" s="34" t="s">
        <v>536</v>
      </c>
      <c r="L115" s="31" t="s">
        <v>21</v>
      </c>
    </row>
    <row r="116" spans="1:12" s="2" customFormat="1" ht="14.25" customHeight="1">
      <c r="A116" s="20">
        <v>110</v>
      </c>
      <c r="B116" s="34" t="s">
        <v>537</v>
      </c>
      <c r="C116" s="34" t="s">
        <v>538</v>
      </c>
      <c r="D116" s="34" t="s">
        <v>539</v>
      </c>
      <c r="E116" s="23" t="s">
        <v>540</v>
      </c>
      <c r="F116" s="21" t="s">
        <v>19</v>
      </c>
      <c r="G116" s="35">
        <v>8.4</v>
      </c>
      <c r="H116" s="35">
        <v>189.59</v>
      </c>
      <c r="I116" s="30">
        <f t="shared" si="7"/>
        <v>37.918</v>
      </c>
      <c r="J116" s="30">
        <f t="shared" si="8"/>
        <v>151.672</v>
      </c>
      <c r="K116" s="34" t="s">
        <v>541</v>
      </c>
      <c r="L116" s="31" t="s">
        <v>21</v>
      </c>
    </row>
    <row r="117" spans="1:12" s="2" customFormat="1" ht="14.25" customHeight="1">
      <c r="A117" s="20">
        <v>111</v>
      </c>
      <c r="B117" s="26" t="s">
        <v>542</v>
      </c>
      <c r="C117" s="26" t="s">
        <v>543</v>
      </c>
      <c r="D117" s="26" t="s">
        <v>544</v>
      </c>
      <c r="E117" s="23" t="s">
        <v>545</v>
      </c>
      <c r="F117" s="21" t="s">
        <v>19</v>
      </c>
      <c r="G117" s="35">
        <v>6.19</v>
      </c>
      <c r="H117" s="35">
        <v>139.71</v>
      </c>
      <c r="I117" s="30">
        <f t="shared" si="7"/>
        <v>27.942000000000004</v>
      </c>
      <c r="J117" s="30">
        <f t="shared" si="8"/>
        <v>111.768</v>
      </c>
      <c r="K117" s="33" t="s">
        <v>546</v>
      </c>
      <c r="L117" s="31" t="s">
        <v>21</v>
      </c>
    </row>
    <row r="118" spans="1:12" s="3" customFormat="1" ht="14.25" customHeight="1">
      <c r="A118" s="20">
        <v>112</v>
      </c>
      <c r="B118" s="26" t="s">
        <v>547</v>
      </c>
      <c r="C118" s="26" t="s">
        <v>548</v>
      </c>
      <c r="D118" s="26" t="s">
        <v>549</v>
      </c>
      <c r="E118" s="23" t="s">
        <v>550</v>
      </c>
      <c r="F118" s="21" t="s">
        <v>19</v>
      </c>
      <c r="G118" s="21">
        <v>17.65</v>
      </c>
      <c r="H118" s="29">
        <f aca="true" t="shared" si="10" ref="H118:H161">G118*22.57</f>
        <v>398.36049999999994</v>
      </c>
      <c r="I118" s="30">
        <f t="shared" si="7"/>
        <v>79.6721</v>
      </c>
      <c r="J118" s="30">
        <f t="shared" si="8"/>
        <v>318.68839999999994</v>
      </c>
      <c r="K118" s="33" t="s">
        <v>551</v>
      </c>
      <c r="L118" s="31" t="s">
        <v>21</v>
      </c>
    </row>
    <row r="119" spans="1:12" s="3" customFormat="1" ht="14.25" customHeight="1">
      <c r="A119" s="20">
        <v>113</v>
      </c>
      <c r="B119" s="26" t="s">
        <v>552</v>
      </c>
      <c r="C119" s="26" t="s">
        <v>553</v>
      </c>
      <c r="D119" s="38" t="s">
        <v>554</v>
      </c>
      <c r="E119" s="23" t="s">
        <v>555</v>
      </c>
      <c r="F119" s="21" t="s">
        <v>19</v>
      </c>
      <c r="G119" s="21">
        <v>3.91</v>
      </c>
      <c r="H119" s="29">
        <f t="shared" si="10"/>
        <v>88.2487</v>
      </c>
      <c r="I119" s="30">
        <f t="shared" si="7"/>
        <v>17.64974</v>
      </c>
      <c r="J119" s="30">
        <f t="shared" si="8"/>
        <v>70.59896</v>
      </c>
      <c r="K119" s="33" t="s">
        <v>556</v>
      </c>
      <c r="L119" s="31" t="s">
        <v>21</v>
      </c>
    </row>
    <row r="120" spans="1:12" s="3" customFormat="1" ht="14.25" customHeight="1">
      <c r="A120" s="20">
        <v>114</v>
      </c>
      <c r="B120" s="26" t="s">
        <v>557</v>
      </c>
      <c r="C120" s="26" t="s">
        <v>558</v>
      </c>
      <c r="D120" s="26" t="s">
        <v>559</v>
      </c>
      <c r="E120" s="23" t="s">
        <v>560</v>
      </c>
      <c r="F120" s="21" t="s">
        <v>19</v>
      </c>
      <c r="G120" s="21">
        <v>3.74</v>
      </c>
      <c r="H120" s="29">
        <f t="shared" si="10"/>
        <v>84.4118</v>
      </c>
      <c r="I120" s="30">
        <f t="shared" si="7"/>
        <v>16.882360000000002</v>
      </c>
      <c r="J120" s="30">
        <f t="shared" si="8"/>
        <v>67.52944</v>
      </c>
      <c r="K120" s="33" t="s">
        <v>561</v>
      </c>
      <c r="L120" s="31" t="s">
        <v>21</v>
      </c>
    </row>
    <row r="121" spans="1:12" s="3" customFormat="1" ht="14.25" customHeight="1">
      <c r="A121" s="20">
        <v>115</v>
      </c>
      <c r="B121" s="26" t="s">
        <v>562</v>
      </c>
      <c r="C121" s="26" t="s">
        <v>563</v>
      </c>
      <c r="D121" s="38" t="s">
        <v>564</v>
      </c>
      <c r="E121" s="23" t="s">
        <v>565</v>
      </c>
      <c r="F121" s="21" t="s">
        <v>19</v>
      </c>
      <c r="G121" s="21">
        <v>4.06</v>
      </c>
      <c r="H121" s="29">
        <f t="shared" si="10"/>
        <v>91.63419999999999</v>
      </c>
      <c r="I121" s="30">
        <f t="shared" si="7"/>
        <v>18.32684</v>
      </c>
      <c r="J121" s="30">
        <f t="shared" si="8"/>
        <v>73.30735999999999</v>
      </c>
      <c r="K121" s="33" t="s">
        <v>566</v>
      </c>
      <c r="L121" s="31" t="s">
        <v>21</v>
      </c>
    </row>
    <row r="122" spans="1:12" s="3" customFormat="1" ht="14.25" customHeight="1">
      <c r="A122" s="20">
        <v>116</v>
      </c>
      <c r="B122" s="26" t="s">
        <v>567</v>
      </c>
      <c r="C122" s="26" t="s">
        <v>568</v>
      </c>
      <c r="D122" s="26" t="s">
        <v>569</v>
      </c>
      <c r="E122" s="23" t="s">
        <v>570</v>
      </c>
      <c r="F122" s="21" t="s">
        <v>19</v>
      </c>
      <c r="G122" s="21">
        <v>5.83</v>
      </c>
      <c r="H122" s="29">
        <f t="shared" si="10"/>
        <v>131.5831</v>
      </c>
      <c r="I122" s="30">
        <f t="shared" si="7"/>
        <v>26.31662</v>
      </c>
      <c r="J122" s="30">
        <f t="shared" si="8"/>
        <v>105.26648</v>
      </c>
      <c r="K122" s="33" t="s">
        <v>571</v>
      </c>
      <c r="L122" s="31" t="s">
        <v>21</v>
      </c>
    </row>
    <row r="123" spans="1:12" s="3" customFormat="1" ht="14.25" customHeight="1">
      <c r="A123" s="20">
        <v>117</v>
      </c>
      <c r="B123" s="26" t="s">
        <v>572</v>
      </c>
      <c r="C123" s="26" t="s">
        <v>405</v>
      </c>
      <c r="D123" s="34" t="s">
        <v>573</v>
      </c>
      <c r="E123" s="23" t="s">
        <v>574</v>
      </c>
      <c r="F123" s="21" t="s">
        <v>19</v>
      </c>
      <c r="G123" s="21">
        <v>4.5</v>
      </c>
      <c r="H123" s="29">
        <f t="shared" si="10"/>
        <v>101.565</v>
      </c>
      <c r="I123" s="30">
        <f t="shared" si="7"/>
        <v>20.313000000000002</v>
      </c>
      <c r="J123" s="30">
        <f t="shared" si="8"/>
        <v>81.252</v>
      </c>
      <c r="K123" s="33" t="s">
        <v>575</v>
      </c>
      <c r="L123" s="31" t="s">
        <v>21</v>
      </c>
    </row>
    <row r="124" spans="1:12" s="3" customFormat="1" ht="14.25" customHeight="1">
      <c r="A124" s="20">
        <v>118</v>
      </c>
      <c r="B124" s="26" t="s">
        <v>576</v>
      </c>
      <c r="C124" s="26" t="s">
        <v>259</v>
      </c>
      <c r="D124" s="26" t="s">
        <v>577</v>
      </c>
      <c r="E124" s="23" t="s">
        <v>578</v>
      </c>
      <c r="F124" s="21" t="s">
        <v>19</v>
      </c>
      <c r="G124" s="21">
        <v>7.27</v>
      </c>
      <c r="H124" s="29">
        <f t="shared" si="10"/>
        <v>164.0839</v>
      </c>
      <c r="I124" s="30">
        <f t="shared" si="7"/>
        <v>32.81678</v>
      </c>
      <c r="J124" s="30">
        <f t="shared" si="8"/>
        <v>131.26712</v>
      </c>
      <c r="K124" s="33" t="s">
        <v>579</v>
      </c>
      <c r="L124" s="31" t="s">
        <v>21</v>
      </c>
    </row>
    <row r="125" spans="1:12" s="3" customFormat="1" ht="14.25" customHeight="1">
      <c r="A125" s="20">
        <v>119</v>
      </c>
      <c r="B125" s="26" t="s">
        <v>580</v>
      </c>
      <c r="C125" s="26" t="s">
        <v>581</v>
      </c>
      <c r="D125" s="26" t="s">
        <v>582</v>
      </c>
      <c r="E125" s="23" t="s">
        <v>583</v>
      </c>
      <c r="F125" s="21" t="s">
        <v>19</v>
      </c>
      <c r="G125" s="21">
        <v>6.06</v>
      </c>
      <c r="H125" s="29">
        <f t="shared" si="10"/>
        <v>136.77419999999998</v>
      </c>
      <c r="I125" s="30">
        <f t="shared" si="7"/>
        <v>27.354839999999996</v>
      </c>
      <c r="J125" s="30">
        <f t="shared" si="8"/>
        <v>109.41935999999998</v>
      </c>
      <c r="K125" s="33" t="s">
        <v>584</v>
      </c>
      <c r="L125" s="31" t="s">
        <v>21</v>
      </c>
    </row>
    <row r="126" spans="1:12" s="3" customFormat="1" ht="14.25" customHeight="1">
      <c r="A126" s="20">
        <v>120</v>
      </c>
      <c r="B126" s="26" t="s">
        <v>585</v>
      </c>
      <c r="C126" s="26" t="s">
        <v>586</v>
      </c>
      <c r="D126" s="26" t="s">
        <v>587</v>
      </c>
      <c r="E126" s="23" t="s">
        <v>588</v>
      </c>
      <c r="F126" s="21" t="s">
        <v>19</v>
      </c>
      <c r="G126" s="21">
        <v>10.15</v>
      </c>
      <c r="H126" s="29">
        <f t="shared" si="10"/>
        <v>229.08550000000002</v>
      </c>
      <c r="I126" s="30">
        <f t="shared" si="7"/>
        <v>45.81710000000001</v>
      </c>
      <c r="J126" s="30">
        <f t="shared" si="8"/>
        <v>183.2684</v>
      </c>
      <c r="K126" s="33" t="s">
        <v>589</v>
      </c>
      <c r="L126" s="31" t="s">
        <v>21</v>
      </c>
    </row>
    <row r="127" spans="1:12" s="3" customFormat="1" ht="14.25" customHeight="1">
      <c r="A127" s="20">
        <v>121</v>
      </c>
      <c r="B127" s="26" t="s">
        <v>590</v>
      </c>
      <c r="C127" s="26" t="s">
        <v>591</v>
      </c>
      <c r="D127" s="26" t="s">
        <v>592</v>
      </c>
      <c r="E127" s="23" t="s">
        <v>593</v>
      </c>
      <c r="F127" s="21" t="s">
        <v>19</v>
      </c>
      <c r="G127" s="21">
        <v>5.98</v>
      </c>
      <c r="H127" s="29">
        <f t="shared" si="10"/>
        <v>134.9686</v>
      </c>
      <c r="I127" s="30">
        <f t="shared" si="7"/>
        <v>26.993720000000003</v>
      </c>
      <c r="J127" s="30">
        <f t="shared" si="8"/>
        <v>107.97488000000001</v>
      </c>
      <c r="K127" s="33" t="s">
        <v>594</v>
      </c>
      <c r="L127" s="31" t="s">
        <v>21</v>
      </c>
    </row>
    <row r="128" spans="1:12" s="3" customFormat="1" ht="14.25" customHeight="1">
      <c r="A128" s="20">
        <v>122</v>
      </c>
      <c r="B128" s="26" t="s">
        <v>595</v>
      </c>
      <c r="C128" s="26" t="s">
        <v>596</v>
      </c>
      <c r="D128" s="26" t="s">
        <v>597</v>
      </c>
      <c r="E128" s="23" t="s">
        <v>598</v>
      </c>
      <c r="F128" s="21" t="s">
        <v>19</v>
      </c>
      <c r="G128" s="21">
        <v>10.94</v>
      </c>
      <c r="H128" s="29">
        <f t="shared" si="10"/>
        <v>246.9158</v>
      </c>
      <c r="I128" s="30">
        <f t="shared" si="7"/>
        <v>49.383160000000004</v>
      </c>
      <c r="J128" s="30">
        <f t="shared" si="8"/>
        <v>197.53264</v>
      </c>
      <c r="K128" s="33" t="s">
        <v>599</v>
      </c>
      <c r="L128" s="31" t="s">
        <v>21</v>
      </c>
    </row>
    <row r="129" spans="1:12" s="3" customFormat="1" ht="14.25" customHeight="1">
      <c r="A129" s="20">
        <v>123</v>
      </c>
      <c r="B129" s="26" t="s">
        <v>600</v>
      </c>
      <c r="C129" s="26" t="s">
        <v>601</v>
      </c>
      <c r="D129" s="26" t="s">
        <v>602</v>
      </c>
      <c r="E129" s="23" t="s">
        <v>603</v>
      </c>
      <c r="F129" s="21" t="s">
        <v>19</v>
      </c>
      <c r="G129" s="21">
        <v>2.4</v>
      </c>
      <c r="H129" s="29">
        <f t="shared" si="10"/>
        <v>54.168</v>
      </c>
      <c r="I129" s="30">
        <f t="shared" si="7"/>
        <v>10.8336</v>
      </c>
      <c r="J129" s="30">
        <f t="shared" si="8"/>
        <v>43.3344</v>
      </c>
      <c r="K129" s="33" t="s">
        <v>604</v>
      </c>
      <c r="L129" s="31" t="s">
        <v>21</v>
      </c>
    </row>
    <row r="130" spans="1:12" s="3" customFormat="1" ht="14.25" customHeight="1">
      <c r="A130" s="20">
        <v>124</v>
      </c>
      <c r="B130" s="26" t="s">
        <v>605</v>
      </c>
      <c r="C130" s="26" t="s">
        <v>606</v>
      </c>
      <c r="D130" s="26" t="s">
        <v>602</v>
      </c>
      <c r="E130" s="23" t="s">
        <v>607</v>
      </c>
      <c r="F130" s="21" t="s">
        <v>19</v>
      </c>
      <c r="G130" s="21">
        <v>2.4</v>
      </c>
      <c r="H130" s="29">
        <f t="shared" si="10"/>
        <v>54.168</v>
      </c>
      <c r="I130" s="30">
        <f t="shared" si="7"/>
        <v>10.8336</v>
      </c>
      <c r="J130" s="30">
        <f t="shared" si="8"/>
        <v>43.3344</v>
      </c>
      <c r="K130" s="33" t="s">
        <v>608</v>
      </c>
      <c r="L130" s="31" t="s">
        <v>21</v>
      </c>
    </row>
    <row r="131" spans="1:12" s="3" customFormat="1" ht="14.25" customHeight="1">
      <c r="A131" s="20">
        <v>125</v>
      </c>
      <c r="B131" s="26" t="s">
        <v>609</v>
      </c>
      <c r="C131" s="26" t="s">
        <v>414</v>
      </c>
      <c r="D131" s="26" t="s">
        <v>610</v>
      </c>
      <c r="E131" s="23" t="s">
        <v>611</v>
      </c>
      <c r="F131" s="21" t="s">
        <v>19</v>
      </c>
      <c r="G131" s="21">
        <v>3.9</v>
      </c>
      <c r="H131" s="29">
        <f t="shared" si="10"/>
        <v>88.023</v>
      </c>
      <c r="I131" s="30">
        <f t="shared" si="7"/>
        <v>17.6046</v>
      </c>
      <c r="J131" s="30">
        <f t="shared" si="8"/>
        <v>70.41839999999999</v>
      </c>
      <c r="K131" s="33" t="s">
        <v>612</v>
      </c>
      <c r="L131" s="31" t="s">
        <v>21</v>
      </c>
    </row>
    <row r="132" spans="1:12" s="3" customFormat="1" ht="14.25" customHeight="1">
      <c r="A132" s="20">
        <v>126</v>
      </c>
      <c r="B132" s="26" t="s">
        <v>613</v>
      </c>
      <c r="C132" s="26" t="s">
        <v>614</v>
      </c>
      <c r="D132" s="26" t="s">
        <v>615</v>
      </c>
      <c r="E132" s="23" t="s">
        <v>616</v>
      </c>
      <c r="F132" s="21" t="s">
        <v>19</v>
      </c>
      <c r="G132" s="21">
        <v>5.5</v>
      </c>
      <c r="H132" s="29">
        <f t="shared" si="10"/>
        <v>124.135</v>
      </c>
      <c r="I132" s="30">
        <f t="shared" si="7"/>
        <v>24.827</v>
      </c>
      <c r="J132" s="30">
        <f t="shared" si="8"/>
        <v>99.308</v>
      </c>
      <c r="K132" s="33" t="s">
        <v>617</v>
      </c>
      <c r="L132" s="31" t="s">
        <v>21</v>
      </c>
    </row>
    <row r="133" spans="1:12" s="3" customFormat="1" ht="14.25" customHeight="1">
      <c r="A133" s="20">
        <v>127</v>
      </c>
      <c r="B133" s="26" t="s">
        <v>618</v>
      </c>
      <c r="C133" s="26" t="s">
        <v>68</v>
      </c>
      <c r="D133" s="26" t="s">
        <v>619</v>
      </c>
      <c r="E133" s="23" t="s">
        <v>620</v>
      </c>
      <c r="F133" s="21" t="s">
        <v>19</v>
      </c>
      <c r="G133" s="21">
        <v>6.01</v>
      </c>
      <c r="H133" s="29">
        <f t="shared" si="10"/>
        <v>135.6457</v>
      </c>
      <c r="I133" s="30">
        <f t="shared" si="7"/>
        <v>27.129140000000003</v>
      </c>
      <c r="J133" s="30">
        <f t="shared" si="8"/>
        <v>108.51656</v>
      </c>
      <c r="K133" s="33" t="s">
        <v>621</v>
      </c>
      <c r="L133" s="31" t="s">
        <v>21</v>
      </c>
    </row>
    <row r="134" spans="1:12" s="3" customFormat="1" ht="14.25" customHeight="1">
      <c r="A134" s="20">
        <v>128</v>
      </c>
      <c r="B134" s="26" t="s">
        <v>622</v>
      </c>
      <c r="C134" s="26" t="s">
        <v>623</v>
      </c>
      <c r="D134" s="26" t="s">
        <v>624</v>
      </c>
      <c r="E134" s="23" t="s">
        <v>625</v>
      </c>
      <c r="F134" s="21" t="s">
        <v>19</v>
      </c>
      <c r="G134" s="21">
        <v>5.55</v>
      </c>
      <c r="H134" s="29">
        <f t="shared" si="10"/>
        <v>125.2635</v>
      </c>
      <c r="I134" s="30">
        <f t="shared" si="7"/>
        <v>25.0527</v>
      </c>
      <c r="J134" s="30">
        <f t="shared" si="8"/>
        <v>100.21079999999999</v>
      </c>
      <c r="K134" s="33" t="s">
        <v>626</v>
      </c>
      <c r="L134" s="31" t="s">
        <v>21</v>
      </c>
    </row>
    <row r="135" spans="1:12" s="3" customFormat="1" ht="14.25" customHeight="1">
      <c r="A135" s="20">
        <v>129</v>
      </c>
      <c r="B135" s="26" t="s">
        <v>627</v>
      </c>
      <c r="C135" s="26" t="s">
        <v>628</v>
      </c>
      <c r="D135" s="26" t="s">
        <v>629</v>
      </c>
      <c r="E135" s="23" t="s">
        <v>630</v>
      </c>
      <c r="F135" s="21" t="s">
        <v>19</v>
      </c>
      <c r="G135" s="21">
        <v>5.3</v>
      </c>
      <c r="H135" s="29">
        <f t="shared" si="10"/>
        <v>119.621</v>
      </c>
      <c r="I135" s="30">
        <f t="shared" si="7"/>
        <v>23.9242</v>
      </c>
      <c r="J135" s="30">
        <f t="shared" si="8"/>
        <v>95.6968</v>
      </c>
      <c r="K135" s="33" t="s">
        <v>631</v>
      </c>
      <c r="L135" s="31" t="s">
        <v>21</v>
      </c>
    </row>
    <row r="136" spans="1:12" s="3" customFormat="1" ht="14.25" customHeight="1">
      <c r="A136" s="20">
        <v>130</v>
      </c>
      <c r="B136" s="26" t="s">
        <v>632</v>
      </c>
      <c r="C136" s="26" t="s">
        <v>405</v>
      </c>
      <c r="D136" s="26" t="s">
        <v>74</v>
      </c>
      <c r="E136" s="23" t="s">
        <v>633</v>
      </c>
      <c r="F136" s="21" t="s">
        <v>19</v>
      </c>
      <c r="G136" s="21">
        <v>3.58</v>
      </c>
      <c r="H136" s="29">
        <f t="shared" si="10"/>
        <v>80.8006</v>
      </c>
      <c r="I136" s="30">
        <f aca="true" t="shared" si="11" ref="I136:I190">H136*0.2</f>
        <v>16.160120000000003</v>
      </c>
      <c r="J136" s="30">
        <f aca="true" t="shared" si="12" ref="J136:J190">H136-I136</f>
        <v>64.64048</v>
      </c>
      <c r="K136" s="33" t="s">
        <v>634</v>
      </c>
      <c r="L136" s="31" t="s">
        <v>21</v>
      </c>
    </row>
    <row r="137" spans="1:12" s="3" customFormat="1" ht="14.25" customHeight="1">
      <c r="A137" s="20">
        <v>131</v>
      </c>
      <c r="B137" s="26" t="s">
        <v>635</v>
      </c>
      <c r="C137" s="26" t="s">
        <v>636</v>
      </c>
      <c r="D137" s="26" t="s">
        <v>637</v>
      </c>
      <c r="E137" s="23" t="s">
        <v>638</v>
      </c>
      <c r="F137" s="21" t="s">
        <v>19</v>
      </c>
      <c r="G137" s="21">
        <v>4.46</v>
      </c>
      <c r="H137" s="29">
        <f t="shared" si="10"/>
        <v>100.6622</v>
      </c>
      <c r="I137" s="30">
        <f t="shared" si="11"/>
        <v>20.132440000000003</v>
      </c>
      <c r="J137" s="30">
        <f t="shared" si="12"/>
        <v>80.52976</v>
      </c>
      <c r="K137" s="33" t="s">
        <v>639</v>
      </c>
      <c r="L137" s="31" t="s">
        <v>21</v>
      </c>
    </row>
    <row r="138" spans="1:12" s="3" customFormat="1" ht="14.25" customHeight="1">
      <c r="A138" s="20">
        <v>132</v>
      </c>
      <c r="B138" s="26" t="s">
        <v>640</v>
      </c>
      <c r="C138" s="26" t="s">
        <v>103</v>
      </c>
      <c r="D138" s="26" t="s">
        <v>641</v>
      </c>
      <c r="E138" s="23" t="s">
        <v>642</v>
      </c>
      <c r="F138" s="21" t="s">
        <v>19</v>
      </c>
      <c r="G138" s="21">
        <v>6.81</v>
      </c>
      <c r="H138" s="29">
        <f t="shared" si="10"/>
        <v>153.7017</v>
      </c>
      <c r="I138" s="30">
        <f t="shared" si="11"/>
        <v>30.74034</v>
      </c>
      <c r="J138" s="30">
        <f t="shared" si="12"/>
        <v>122.96135999999998</v>
      </c>
      <c r="K138" s="33" t="s">
        <v>643</v>
      </c>
      <c r="L138" s="31" t="s">
        <v>21</v>
      </c>
    </row>
    <row r="139" spans="1:12" s="3" customFormat="1" ht="14.25" customHeight="1">
      <c r="A139" s="20">
        <v>133</v>
      </c>
      <c r="B139" s="26" t="s">
        <v>644</v>
      </c>
      <c r="C139" s="26" t="s">
        <v>418</v>
      </c>
      <c r="D139" s="26" t="s">
        <v>645</v>
      </c>
      <c r="E139" s="23" t="s">
        <v>646</v>
      </c>
      <c r="F139" s="21" t="s">
        <v>19</v>
      </c>
      <c r="G139" s="21">
        <v>6.51</v>
      </c>
      <c r="H139" s="29">
        <f t="shared" si="10"/>
        <v>146.9307</v>
      </c>
      <c r="I139" s="30">
        <f t="shared" si="11"/>
        <v>29.38614</v>
      </c>
      <c r="J139" s="30">
        <f t="shared" si="12"/>
        <v>117.54456</v>
      </c>
      <c r="K139" s="33" t="s">
        <v>647</v>
      </c>
      <c r="L139" s="31" t="s">
        <v>21</v>
      </c>
    </row>
    <row r="140" spans="1:12" s="3" customFormat="1" ht="14.25" customHeight="1">
      <c r="A140" s="20">
        <v>134</v>
      </c>
      <c r="B140" s="26" t="s">
        <v>648</v>
      </c>
      <c r="C140" s="26" t="s">
        <v>649</v>
      </c>
      <c r="D140" s="26" t="s">
        <v>645</v>
      </c>
      <c r="E140" s="23" t="s">
        <v>650</v>
      </c>
      <c r="F140" s="21" t="s">
        <v>19</v>
      </c>
      <c r="G140" s="21">
        <v>4.8</v>
      </c>
      <c r="H140" s="29">
        <f t="shared" si="10"/>
        <v>108.336</v>
      </c>
      <c r="I140" s="30">
        <f t="shared" si="11"/>
        <v>21.6672</v>
      </c>
      <c r="J140" s="30">
        <f t="shared" si="12"/>
        <v>86.6688</v>
      </c>
      <c r="K140" s="33" t="s">
        <v>651</v>
      </c>
      <c r="L140" s="31" t="s">
        <v>21</v>
      </c>
    </row>
    <row r="141" spans="1:12" s="3" customFormat="1" ht="14.25" customHeight="1">
      <c r="A141" s="20">
        <v>135</v>
      </c>
      <c r="B141" s="26" t="s">
        <v>652</v>
      </c>
      <c r="C141" s="26" t="s">
        <v>653</v>
      </c>
      <c r="D141" s="26" t="s">
        <v>654</v>
      </c>
      <c r="E141" s="23" t="s">
        <v>655</v>
      </c>
      <c r="F141" s="21" t="s">
        <v>19</v>
      </c>
      <c r="G141" s="21">
        <v>1.2</v>
      </c>
      <c r="H141" s="29">
        <f t="shared" si="10"/>
        <v>27.084</v>
      </c>
      <c r="I141" s="30">
        <f t="shared" si="11"/>
        <v>5.4168</v>
      </c>
      <c r="J141" s="30">
        <f t="shared" si="12"/>
        <v>21.6672</v>
      </c>
      <c r="K141" s="33" t="s">
        <v>656</v>
      </c>
      <c r="L141" s="31" t="s">
        <v>21</v>
      </c>
    </row>
    <row r="142" spans="1:12" s="3" customFormat="1" ht="14.25" customHeight="1">
      <c r="A142" s="20">
        <v>136</v>
      </c>
      <c r="B142" s="26" t="s">
        <v>657</v>
      </c>
      <c r="C142" s="26" t="s">
        <v>103</v>
      </c>
      <c r="D142" s="26" t="s">
        <v>658</v>
      </c>
      <c r="E142" s="23" t="s">
        <v>659</v>
      </c>
      <c r="F142" s="21" t="s">
        <v>19</v>
      </c>
      <c r="G142" s="21">
        <v>2</v>
      </c>
      <c r="H142" s="29">
        <f t="shared" si="10"/>
        <v>45.14</v>
      </c>
      <c r="I142" s="30">
        <f t="shared" si="11"/>
        <v>9.028</v>
      </c>
      <c r="J142" s="30">
        <f t="shared" si="12"/>
        <v>36.112</v>
      </c>
      <c r="K142" s="33" t="s">
        <v>660</v>
      </c>
      <c r="L142" s="31" t="s">
        <v>21</v>
      </c>
    </row>
    <row r="143" spans="1:12" s="3" customFormat="1" ht="14.25" customHeight="1">
      <c r="A143" s="20">
        <v>137</v>
      </c>
      <c r="B143" s="26" t="s">
        <v>661</v>
      </c>
      <c r="C143" s="26" t="s">
        <v>662</v>
      </c>
      <c r="D143" s="26" t="s">
        <v>663</v>
      </c>
      <c r="E143" s="23" t="s">
        <v>664</v>
      </c>
      <c r="F143" s="21" t="s">
        <v>19</v>
      </c>
      <c r="G143" s="21">
        <v>5.38</v>
      </c>
      <c r="H143" s="29">
        <f t="shared" si="10"/>
        <v>121.4266</v>
      </c>
      <c r="I143" s="30">
        <f t="shared" si="11"/>
        <v>24.28532</v>
      </c>
      <c r="J143" s="30">
        <f t="shared" si="12"/>
        <v>97.14128</v>
      </c>
      <c r="K143" s="33" t="s">
        <v>665</v>
      </c>
      <c r="L143" s="31" t="s">
        <v>21</v>
      </c>
    </row>
    <row r="144" spans="1:12" s="3" customFormat="1" ht="14.25" customHeight="1">
      <c r="A144" s="20">
        <v>138</v>
      </c>
      <c r="B144" s="26" t="s">
        <v>666</v>
      </c>
      <c r="C144" s="26" t="s">
        <v>667</v>
      </c>
      <c r="D144" s="26" t="s">
        <v>668</v>
      </c>
      <c r="E144" s="23" t="s">
        <v>669</v>
      </c>
      <c r="F144" s="21" t="s">
        <v>19</v>
      </c>
      <c r="G144" s="21">
        <v>2.53</v>
      </c>
      <c r="H144" s="29">
        <f t="shared" si="10"/>
        <v>57.10209999999999</v>
      </c>
      <c r="I144" s="30">
        <f t="shared" si="11"/>
        <v>11.42042</v>
      </c>
      <c r="J144" s="30">
        <f t="shared" si="12"/>
        <v>45.68167999999999</v>
      </c>
      <c r="K144" s="33" t="s">
        <v>670</v>
      </c>
      <c r="L144" s="31" t="s">
        <v>21</v>
      </c>
    </row>
    <row r="145" spans="1:12" s="3" customFormat="1" ht="14.25" customHeight="1">
      <c r="A145" s="20">
        <v>139</v>
      </c>
      <c r="B145" s="26" t="s">
        <v>671</v>
      </c>
      <c r="C145" s="26" t="s">
        <v>672</v>
      </c>
      <c r="D145" s="34" t="s">
        <v>673</v>
      </c>
      <c r="E145" s="23" t="s">
        <v>674</v>
      </c>
      <c r="F145" s="21" t="s">
        <v>19</v>
      </c>
      <c r="G145" s="21">
        <v>2.28</v>
      </c>
      <c r="H145" s="29">
        <f t="shared" si="10"/>
        <v>51.459599999999995</v>
      </c>
      <c r="I145" s="30">
        <f t="shared" si="11"/>
        <v>10.29192</v>
      </c>
      <c r="J145" s="30">
        <f t="shared" si="12"/>
        <v>41.16768</v>
      </c>
      <c r="K145" s="33" t="s">
        <v>675</v>
      </c>
      <c r="L145" s="31" t="s">
        <v>21</v>
      </c>
    </row>
    <row r="146" spans="1:12" s="3" customFormat="1" ht="14.25" customHeight="1">
      <c r="A146" s="20">
        <v>140</v>
      </c>
      <c r="B146" s="26" t="s">
        <v>676</v>
      </c>
      <c r="C146" s="26" t="s">
        <v>342</v>
      </c>
      <c r="D146" s="39" t="s">
        <v>677</v>
      </c>
      <c r="E146" s="23" t="s">
        <v>678</v>
      </c>
      <c r="F146" s="21" t="s">
        <v>19</v>
      </c>
      <c r="G146" s="21">
        <v>2.4</v>
      </c>
      <c r="H146" s="29">
        <f t="shared" si="10"/>
        <v>54.168</v>
      </c>
      <c r="I146" s="30">
        <f t="shared" si="11"/>
        <v>10.8336</v>
      </c>
      <c r="J146" s="30">
        <f t="shared" si="12"/>
        <v>43.3344</v>
      </c>
      <c r="K146" s="33" t="s">
        <v>679</v>
      </c>
      <c r="L146" s="31" t="s">
        <v>21</v>
      </c>
    </row>
    <row r="147" spans="1:12" s="3" customFormat="1" ht="14.25" customHeight="1">
      <c r="A147" s="20">
        <v>141</v>
      </c>
      <c r="B147" s="26" t="s">
        <v>676</v>
      </c>
      <c r="C147" s="26" t="s">
        <v>23</v>
      </c>
      <c r="D147" s="26" t="s">
        <v>680</v>
      </c>
      <c r="E147" s="23" t="s">
        <v>681</v>
      </c>
      <c r="F147" s="21" t="s">
        <v>19</v>
      </c>
      <c r="G147" s="21">
        <v>1.2</v>
      </c>
      <c r="H147" s="29">
        <f t="shared" si="10"/>
        <v>27.084</v>
      </c>
      <c r="I147" s="30">
        <f t="shared" si="11"/>
        <v>5.4168</v>
      </c>
      <c r="J147" s="30">
        <f t="shared" si="12"/>
        <v>21.6672</v>
      </c>
      <c r="K147" s="33" t="s">
        <v>682</v>
      </c>
      <c r="L147" s="31" t="s">
        <v>21</v>
      </c>
    </row>
    <row r="148" spans="1:12" s="3" customFormat="1" ht="14.25" customHeight="1">
      <c r="A148" s="20">
        <v>142</v>
      </c>
      <c r="B148" s="26" t="s">
        <v>683</v>
      </c>
      <c r="C148" s="26" t="s">
        <v>103</v>
      </c>
      <c r="D148" s="39" t="s">
        <v>684</v>
      </c>
      <c r="E148" s="23" t="s">
        <v>685</v>
      </c>
      <c r="F148" s="21" t="s">
        <v>19</v>
      </c>
      <c r="G148" s="21">
        <v>3.63</v>
      </c>
      <c r="H148" s="29">
        <f t="shared" si="10"/>
        <v>81.9291</v>
      </c>
      <c r="I148" s="30">
        <f t="shared" si="11"/>
        <v>16.385820000000002</v>
      </c>
      <c r="J148" s="30">
        <f t="shared" si="12"/>
        <v>65.54328000000001</v>
      </c>
      <c r="K148" s="33" t="s">
        <v>686</v>
      </c>
      <c r="L148" s="31" t="s">
        <v>21</v>
      </c>
    </row>
    <row r="149" spans="1:12" s="3" customFormat="1" ht="14.25" customHeight="1">
      <c r="A149" s="20">
        <v>143</v>
      </c>
      <c r="B149" s="40" t="s">
        <v>687</v>
      </c>
      <c r="C149" s="40" t="s">
        <v>688</v>
      </c>
      <c r="D149" s="40" t="s">
        <v>689</v>
      </c>
      <c r="E149" s="23" t="s">
        <v>690</v>
      </c>
      <c r="F149" s="41" t="s">
        <v>19</v>
      </c>
      <c r="G149" s="41">
        <v>4.54</v>
      </c>
      <c r="H149" s="42">
        <f t="shared" si="10"/>
        <v>102.4678</v>
      </c>
      <c r="I149" s="30">
        <f t="shared" si="11"/>
        <v>20.493560000000002</v>
      </c>
      <c r="J149" s="30">
        <f t="shared" si="12"/>
        <v>81.97424</v>
      </c>
      <c r="K149" s="44" t="s">
        <v>691</v>
      </c>
      <c r="L149" s="31" t="s">
        <v>21</v>
      </c>
    </row>
    <row r="150" spans="1:12" s="3" customFormat="1" ht="14.25" customHeight="1">
      <c r="A150" s="20">
        <v>144</v>
      </c>
      <c r="B150" s="26" t="s">
        <v>692</v>
      </c>
      <c r="C150" s="26" t="s">
        <v>693</v>
      </c>
      <c r="D150" s="26" t="s">
        <v>694</v>
      </c>
      <c r="E150" s="23" t="s">
        <v>695</v>
      </c>
      <c r="F150" s="21" t="s">
        <v>19</v>
      </c>
      <c r="G150" s="21">
        <v>8.11</v>
      </c>
      <c r="H150" s="29">
        <f t="shared" si="10"/>
        <v>183.0427</v>
      </c>
      <c r="I150" s="30">
        <f t="shared" si="11"/>
        <v>36.60854</v>
      </c>
      <c r="J150" s="30">
        <f t="shared" si="12"/>
        <v>146.43416</v>
      </c>
      <c r="K150" s="33" t="s">
        <v>696</v>
      </c>
      <c r="L150" s="31" t="s">
        <v>21</v>
      </c>
    </row>
    <row r="151" spans="1:12" ht="14.25">
      <c r="A151" s="43">
        <v>145</v>
      </c>
      <c r="B151" s="21" t="s">
        <v>697</v>
      </c>
      <c r="C151" s="21" t="s">
        <v>698</v>
      </c>
      <c r="D151" s="22" t="s">
        <v>699</v>
      </c>
      <c r="E151" s="23" t="s">
        <v>700</v>
      </c>
      <c r="F151" s="21" t="s">
        <v>19</v>
      </c>
      <c r="G151" s="21">
        <v>2.97</v>
      </c>
      <c r="H151" s="19">
        <f t="shared" si="10"/>
        <v>67.03290000000001</v>
      </c>
      <c r="I151" s="30">
        <f t="shared" si="11"/>
        <v>13.406580000000003</v>
      </c>
      <c r="J151" s="30">
        <f t="shared" si="12"/>
        <v>53.62632000000001</v>
      </c>
      <c r="K151" s="21" t="s">
        <v>701</v>
      </c>
      <c r="L151" s="31" t="s">
        <v>21</v>
      </c>
    </row>
    <row r="152" spans="1:12" ht="14.25">
      <c r="A152" s="43">
        <v>146</v>
      </c>
      <c r="B152" s="21" t="s">
        <v>702</v>
      </c>
      <c r="C152" s="21" t="s">
        <v>703</v>
      </c>
      <c r="D152" s="21" t="s">
        <v>704</v>
      </c>
      <c r="E152" s="23" t="s">
        <v>705</v>
      </c>
      <c r="F152" s="21" t="s">
        <v>19</v>
      </c>
      <c r="G152" s="21">
        <v>3.96</v>
      </c>
      <c r="H152" s="29">
        <f t="shared" si="10"/>
        <v>89.3772</v>
      </c>
      <c r="I152" s="30">
        <f t="shared" si="11"/>
        <v>17.87544</v>
      </c>
      <c r="J152" s="30">
        <f t="shared" si="12"/>
        <v>71.50176</v>
      </c>
      <c r="K152" s="21" t="s">
        <v>706</v>
      </c>
      <c r="L152" s="31" t="s">
        <v>21</v>
      </c>
    </row>
    <row r="153" spans="1:12" s="3" customFormat="1" ht="14.25" customHeight="1">
      <c r="A153" s="43">
        <v>147</v>
      </c>
      <c r="B153" s="26" t="s">
        <v>707</v>
      </c>
      <c r="C153" s="26" t="s">
        <v>708</v>
      </c>
      <c r="D153" s="26" t="s">
        <v>709</v>
      </c>
      <c r="E153" s="23" t="s">
        <v>710</v>
      </c>
      <c r="F153" s="21" t="s">
        <v>19</v>
      </c>
      <c r="G153" s="21">
        <v>7.07</v>
      </c>
      <c r="H153" s="29">
        <f t="shared" si="10"/>
        <v>159.56990000000002</v>
      </c>
      <c r="I153" s="30">
        <f t="shared" si="11"/>
        <v>31.913980000000006</v>
      </c>
      <c r="J153" s="30">
        <f t="shared" si="12"/>
        <v>127.65592000000001</v>
      </c>
      <c r="K153" s="33" t="s">
        <v>711</v>
      </c>
      <c r="L153" s="31" t="s">
        <v>21</v>
      </c>
    </row>
    <row r="154" spans="1:12" ht="14.25">
      <c r="A154" s="43">
        <v>148</v>
      </c>
      <c r="B154" s="21" t="s">
        <v>712</v>
      </c>
      <c r="C154" s="21" t="s">
        <v>713</v>
      </c>
      <c r="D154" s="21" t="s">
        <v>714</v>
      </c>
      <c r="E154" s="23" t="s">
        <v>715</v>
      </c>
      <c r="F154" s="21" t="s">
        <v>19</v>
      </c>
      <c r="G154" s="21">
        <v>6.5</v>
      </c>
      <c r="H154" s="29">
        <f t="shared" si="10"/>
        <v>146.705</v>
      </c>
      <c r="I154" s="30">
        <f t="shared" si="11"/>
        <v>29.341000000000005</v>
      </c>
      <c r="J154" s="30">
        <f t="shared" si="12"/>
        <v>117.364</v>
      </c>
      <c r="K154" s="21" t="s">
        <v>716</v>
      </c>
      <c r="L154" s="31" t="s">
        <v>21</v>
      </c>
    </row>
    <row r="155" spans="1:12" s="3" customFormat="1" ht="14.25" customHeight="1">
      <c r="A155" s="43">
        <v>149</v>
      </c>
      <c r="B155" s="26" t="s">
        <v>717</v>
      </c>
      <c r="C155" s="26" t="s">
        <v>718</v>
      </c>
      <c r="D155" s="39" t="s">
        <v>719</v>
      </c>
      <c r="E155" s="23" t="s">
        <v>720</v>
      </c>
      <c r="F155" s="21" t="s">
        <v>19</v>
      </c>
      <c r="G155" s="21">
        <v>8.14</v>
      </c>
      <c r="H155" s="29">
        <f t="shared" si="10"/>
        <v>183.71980000000002</v>
      </c>
      <c r="I155" s="30">
        <f t="shared" si="11"/>
        <v>36.74396000000001</v>
      </c>
      <c r="J155" s="30">
        <f t="shared" si="12"/>
        <v>146.97584</v>
      </c>
      <c r="K155" s="33" t="s">
        <v>721</v>
      </c>
      <c r="L155" s="31" t="s">
        <v>21</v>
      </c>
    </row>
    <row r="156" spans="1:12" ht="14.25">
      <c r="A156" s="43">
        <v>150</v>
      </c>
      <c r="B156" s="21" t="s">
        <v>722</v>
      </c>
      <c r="C156" s="21" t="s">
        <v>122</v>
      </c>
      <c r="D156" s="21" t="s">
        <v>723</v>
      </c>
      <c r="E156" s="23" t="s">
        <v>724</v>
      </c>
      <c r="F156" s="21" t="s">
        <v>19</v>
      </c>
      <c r="G156" s="21">
        <v>8</v>
      </c>
      <c r="H156" s="29">
        <f t="shared" si="10"/>
        <v>180.56</v>
      </c>
      <c r="I156" s="30">
        <f t="shared" si="11"/>
        <v>36.112</v>
      </c>
      <c r="J156" s="30">
        <f t="shared" si="12"/>
        <v>144.448</v>
      </c>
      <c r="K156" s="21" t="s">
        <v>725</v>
      </c>
      <c r="L156" s="31" t="s">
        <v>21</v>
      </c>
    </row>
    <row r="157" spans="1:12" ht="14.25">
      <c r="A157" s="43">
        <v>151</v>
      </c>
      <c r="B157" s="21" t="s">
        <v>726</v>
      </c>
      <c r="C157" s="21" t="s">
        <v>727</v>
      </c>
      <c r="D157" s="21" t="s">
        <v>723</v>
      </c>
      <c r="E157" s="23" t="s">
        <v>728</v>
      </c>
      <c r="F157" s="21" t="s">
        <v>19</v>
      </c>
      <c r="G157" s="21">
        <v>4</v>
      </c>
      <c r="H157" s="29">
        <f t="shared" si="10"/>
        <v>90.28</v>
      </c>
      <c r="I157" s="30">
        <f t="shared" si="11"/>
        <v>18.056</v>
      </c>
      <c r="J157" s="30">
        <f t="shared" si="12"/>
        <v>72.224</v>
      </c>
      <c r="K157" s="21" t="s">
        <v>729</v>
      </c>
      <c r="L157" s="31" t="s">
        <v>21</v>
      </c>
    </row>
    <row r="158" spans="1:12" s="3" customFormat="1" ht="14.25" customHeight="1">
      <c r="A158" s="43">
        <v>152</v>
      </c>
      <c r="B158" s="26" t="s">
        <v>730</v>
      </c>
      <c r="C158" s="26" t="s">
        <v>731</v>
      </c>
      <c r="D158" s="38" t="s">
        <v>723</v>
      </c>
      <c r="E158" s="23" t="s">
        <v>732</v>
      </c>
      <c r="F158" s="21" t="s">
        <v>19</v>
      </c>
      <c r="G158" s="21">
        <v>4.16</v>
      </c>
      <c r="H158" s="29">
        <f t="shared" si="10"/>
        <v>93.8912</v>
      </c>
      <c r="I158" s="30">
        <f t="shared" si="11"/>
        <v>18.77824</v>
      </c>
      <c r="J158" s="30">
        <f t="shared" si="12"/>
        <v>75.11296</v>
      </c>
      <c r="K158" s="33" t="s">
        <v>733</v>
      </c>
      <c r="L158" s="31" t="s">
        <v>21</v>
      </c>
    </row>
    <row r="159" spans="1:12" ht="14.25">
      <c r="A159" s="43">
        <v>153</v>
      </c>
      <c r="B159" s="21" t="s">
        <v>734</v>
      </c>
      <c r="C159" s="21" t="s">
        <v>735</v>
      </c>
      <c r="D159" s="21" t="s">
        <v>736</v>
      </c>
      <c r="E159" s="23" t="s">
        <v>737</v>
      </c>
      <c r="F159" s="21" t="s">
        <v>19</v>
      </c>
      <c r="G159" s="21">
        <v>6</v>
      </c>
      <c r="H159" s="29">
        <f t="shared" si="10"/>
        <v>135.42000000000002</v>
      </c>
      <c r="I159" s="30">
        <f t="shared" si="11"/>
        <v>27.084000000000003</v>
      </c>
      <c r="J159" s="30">
        <f t="shared" si="12"/>
        <v>108.33600000000001</v>
      </c>
      <c r="K159" s="21" t="s">
        <v>738</v>
      </c>
      <c r="L159" s="31" t="s">
        <v>21</v>
      </c>
    </row>
    <row r="160" spans="1:12" ht="14.25">
      <c r="A160" s="43">
        <v>154</v>
      </c>
      <c r="B160" s="21" t="s">
        <v>739</v>
      </c>
      <c r="C160" s="21" t="s">
        <v>740</v>
      </c>
      <c r="D160" s="22" t="s">
        <v>736</v>
      </c>
      <c r="E160" s="23" t="s">
        <v>741</v>
      </c>
      <c r="F160" s="21" t="s">
        <v>19</v>
      </c>
      <c r="G160" s="21">
        <v>2.56</v>
      </c>
      <c r="H160" s="19">
        <f t="shared" si="10"/>
        <v>57.7792</v>
      </c>
      <c r="I160" s="30">
        <f t="shared" si="11"/>
        <v>11.555840000000002</v>
      </c>
      <c r="J160" s="30">
        <f t="shared" si="12"/>
        <v>46.22336</v>
      </c>
      <c r="K160" s="21" t="s">
        <v>742</v>
      </c>
      <c r="L160" s="31" t="s">
        <v>21</v>
      </c>
    </row>
    <row r="161" spans="1:12" s="3" customFormat="1" ht="14.25" customHeight="1">
      <c r="A161" s="43">
        <v>155</v>
      </c>
      <c r="B161" s="26" t="s">
        <v>743</v>
      </c>
      <c r="C161" s="26" t="s">
        <v>744</v>
      </c>
      <c r="D161" s="26" t="s">
        <v>745</v>
      </c>
      <c r="E161" s="23" t="s">
        <v>746</v>
      </c>
      <c r="F161" s="21" t="s">
        <v>19</v>
      </c>
      <c r="G161" s="21">
        <v>5.4</v>
      </c>
      <c r="H161" s="29">
        <f t="shared" si="10"/>
        <v>121.87800000000001</v>
      </c>
      <c r="I161" s="30">
        <f t="shared" si="11"/>
        <v>24.375600000000006</v>
      </c>
      <c r="J161" s="30">
        <f t="shared" si="12"/>
        <v>97.50240000000001</v>
      </c>
      <c r="K161" s="33" t="s">
        <v>747</v>
      </c>
      <c r="L161" s="31" t="s">
        <v>21</v>
      </c>
    </row>
    <row r="162" spans="1:12" ht="16.5" customHeight="1">
      <c r="A162" s="43">
        <v>156</v>
      </c>
      <c r="B162" s="21" t="s">
        <v>748</v>
      </c>
      <c r="C162" s="22" t="s">
        <v>749</v>
      </c>
      <c r="D162" s="22" t="s">
        <v>750</v>
      </c>
      <c r="E162" s="23" t="s">
        <v>751</v>
      </c>
      <c r="F162" s="21" t="s">
        <v>19</v>
      </c>
      <c r="G162" s="15">
        <v>9.12</v>
      </c>
      <c r="H162" s="19">
        <f aca="true" t="shared" si="13" ref="H162:H190">G162*22.57</f>
        <v>205.83839999999998</v>
      </c>
      <c r="I162" s="30">
        <f t="shared" si="11"/>
        <v>41.16768</v>
      </c>
      <c r="J162" s="30">
        <f t="shared" si="12"/>
        <v>164.67072</v>
      </c>
      <c r="K162" s="22" t="s">
        <v>752</v>
      </c>
      <c r="L162" s="31" t="s">
        <v>21</v>
      </c>
    </row>
    <row r="163" spans="1:12" s="3" customFormat="1" ht="14.25" customHeight="1">
      <c r="A163" s="43">
        <v>157</v>
      </c>
      <c r="B163" s="26" t="s">
        <v>361</v>
      </c>
      <c r="C163" s="26" t="s">
        <v>753</v>
      </c>
      <c r="D163" s="26" t="s">
        <v>754</v>
      </c>
      <c r="E163" s="23" t="s">
        <v>755</v>
      </c>
      <c r="F163" s="21" t="s">
        <v>19</v>
      </c>
      <c r="G163" s="21">
        <v>4.5</v>
      </c>
      <c r="H163" s="29">
        <f t="shared" si="13"/>
        <v>101.565</v>
      </c>
      <c r="I163" s="30">
        <f t="shared" si="11"/>
        <v>20.313000000000002</v>
      </c>
      <c r="J163" s="30">
        <f t="shared" si="12"/>
        <v>81.252</v>
      </c>
      <c r="K163" s="33" t="s">
        <v>756</v>
      </c>
      <c r="L163" s="31" t="s">
        <v>21</v>
      </c>
    </row>
    <row r="164" spans="1:12" ht="14.25">
      <c r="A164" s="43">
        <v>158</v>
      </c>
      <c r="B164" s="21" t="s">
        <v>757</v>
      </c>
      <c r="C164" s="21" t="s">
        <v>735</v>
      </c>
      <c r="D164" s="22" t="s">
        <v>758</v>
      </c>
      <c r="E164" s="23" t="s">
        <v>759</v>
      </c>
      <c r="F164" s="21" t="s">
        <v>19</v>
      </c>
      <c r="G164" s="21">
        <v>5.4</v>
      </c>
      <c r="H164" s="19">
        <f t="shared" si="13"/>
        <v>121.87800000000001</v>
      </c>
      <c r="I164" s="30">
        <f t="shared" si="11"/>
        <v>24.375600000000006</v>
      </c>
      <c r="J164" s="30">
        <f t="shared" si="12"/>
        <v>97.50240000000001</v>
      </c>
      <c r="K164" s="21" t="s">
        <v>760</v>
      </c>
      <c r="L164" s="31" t="s">
        <v>21</v>
      </c>
    </row>
    <row r="165" spans="1:12" ht="16.5" customHeight="1">
      <c r="A165" s="43">
        <v>159</v>
      </c>
      <c r="B165" s="21" t="s">
        <v>557</v>
      </c>
      <c r="C165" s="22" t="s">
        <v>761</v>
      </c>
      <c r="D165" s="22" t="s">
        <v>762</v>
      </c>
      <c r="E165" s="23" t="s">
        <v>763</v>
      </c>
      <c r="F165" s="21" t="s">
        <v>19</v>
      </c>
      <c r="G165" s="15">
        <v>11.4</v>
      </c>
      <c r="H165" s="19">
        <f t="shared" si="13"/>
        <v>257.298</v>
      </c>
      <c r="I165" s="30">
        <f t="shared" si="11"/>
        <v>51.4596</v>
      </c>
      <c r="J165" s="30">
        <f t="shared" si="12"/>
        <v>205.8384</v>
      </c>
      <c r="K165" s="22" t="s">
        <v>764</v>
      </c>
      <c r="L165" s="31" t="s">
        <v>21</v>
      </c>
    </row>
    <row r="166" spans="1:12" ht="14.25">
      <c r="A166" s="43">
        <v>160</v>
      </c>
      <c r="B166" s="21" t="s">
        <v>765</v>
      </c>
      <c r="C166" s="21" t="s">
        <v>766</v>
      </c>
      <c r="D166" s="22" t="s">
        <v>767</v>
      </c>
      <c r="E166" s="23" t="s">
        <v>768</v>
      </c>
      <c r="F166" s="21" t="s">
        <v>19</v>
      </c>
      <c r="G166" s="21">
        <v>4.66</v>
      </c>
      <c r="H166" s="19">
        <f t="shared" si="13"/>
        <v>105.17620000000001</v>
      </c>
      <c r="I166" s="30">
        <f t="shared" si="11"/>
        <v>21.03524</v>
      </c>
      <c r="J166" s="30">
        <f t="shared" si="12"/>
        <v>84.14096</v>
      </c>
      <c r="K166" s="21" t="s">
        <v>769</v>
      </c>
      <c r="L166" s="31" t="s">
        <v>21</v>
      </c>
    </row>
    <row r="167" spans="1:12" s="3" customFormat="1" ht="14.25" customHeight="1">
      <c r="A167" s="43">
        <v>161</v>
      </c>
      <c r="B167" s="26" t="s">
        <v>770</v>
      </c>
      <c r="C167" s="26" t="s">
        <v>771</v>
      </c>
      <c r="D167" s="26" t="s">
        <v>772</v>
      </c>
      <c r="E167" s="23" t="s">
        <v>773</v>
      </c>
      <c r="F167" s="21" t="s">
        <v>19</v>
      </c>
      <c r="G167" s="21">
        <v>8.03</v>
      </c>
      <c r="H167" s="29">
        <f t="shared" si="13"/>
        <v>181.2371</v>
      </c>
      <c r="I167" s="30">
        <f t="shared" si="11"/>
        <v>36.24742</v>
      </c>
      <c r="J167" s="30">
        <f t="shared" si="12"/>
        <v>144.98968</v>
      </c>
      <c r="K167" s="33" t="s">
        <v>774</v>
      </c>
      <c r="L167" s="31" t="s">
        <v>21</v>
      </c>
    </row>
    <row r="168" spans="1:12" ht="14.25">
      <c r="A168" s="43">
        <v>162</v>
      </c>
      <c r="B168" s="21" t="s">
        <v>775</v>
      </c>
      <c r="C168" s="21" t="s">
        <v>164</v>
      </c>
      <c r="D168" s="22" t="s">
        <v>776</v>
      </c>
      <c r="E168" s="23" t="s">
        <v>777</v>
      </c>
      <c r="F168" s="21" t="s">
        <v>19</v>
      </c>
      <c r="G168" s="21">
        <v>9.4</v>
      </c>
      <c r="H168" s="19">
        <f t="shared" si="13"/>
        <v>212.15800000000002</v>
      </c>
      <c r="I168" s="30">
        <f t="shared" si="11"/>
        <v>42.4316</v>
      </c>
      <c r="J168" s="30">
        <f t="shared" si="12"/>
        <v>169.7264</v>
      </c>
      <c r="K168" s="21" t="s">
        <v>778</v>
      </c>
      <c r="L168" s="31" t="s">
        <v>21</v>
      </c>
    </row>
    <row r="169" spans="1:12" ht="14.25">
      <c r="A169" s="43">
        <v>163</v>
      </c>
      <c r="B169" s="21" t="s">
        <v>779</v>
      </c>
      <c r="C169" s="21" t="s">
        <v>548</v>
      </c>
      <c r="D169" s="22" t="s">
        <v>780</v>
      </c>
      <c r="E169" s="23" t="s">
        <v>781</v>
      </c>
      <c r="F169" s="21" t="s">
        <v>19</v>
      </c>
      <c r="G169" s="21">
        <v>12.71</v>
      </c>
      <c r="H169" s="19">
        <f t="shared" si="13"/>
        <v>286.8647</v>
      </c>
      <c r="I169" s="30">
        <f t="shared" si="11"/>
        <v>57.37294000000001</v>
      </c>
      <c r="J169" s="30">
        <f t="shared" si="12"/>
        <v>229.49176000000003</v>
      </c>
      <c r="K169" s="21" t="s">
        <v>782</v>
      </c>
      <c r="L169" s="31" t="s">
        <v>21</v>
      </c>
    </row>
    <row r="170" spans="1:12" ht="14.25">
      <c r="A170" s="43">
        <v>164</v>
      </c>
      <c r="B170" s="21" t="s">
        <v>783</v>
      </c>
      <c r="C170" s="21" t="s">
        <v>784</v>
      </c>
      <c r="D170" s="22" t="s">
        <v>785</v>
      </c>
      <c r="E170" s="23" t="s">
        <v>786</v>
      </c>
      <c r="F170" s="21" t="s">
        <v>19</v>
      </c>
      <c r="G170" s="21">
        <v>10.82</v>
      </c>
      <c r="H170" s="19">
        <f t="shared" si="13"/>
        <v>244.2074</v>
      </c>
      <c r="I170" s="30">
        <f t="shared" si="11"/>
        <v>48.841480000000004</v>
      </c>
      <c r="J170" s="30">
        <f t="shared" si="12"/>
        <v>195.36592000000002</v>
      </c>
      <c r="K170" s="21" t="s">
        <v>787</v>
      </c>
      <c r="L170" s="31" t="s">
        <v>21</v>
      </c>
    </row>
    <row r="171" spans="1:12" ht="14.25">
      <c r="A171" s="43">
        <v>165</v>
      </c>
      <c r="B171" s="21" t="s">
        <v>783</v>
      </c>
      <c r="C171" s="21" t="s">
        <v>788</v>
      </c>
      <c r="D171" s="22" t="s">
        <v>789</v>
      </c>
      <c r="E171" s="23" t="s">
        <v>790</v>
      </c>
      <c r="F171" s="21" t="s">
        <v>19</v>
      </c>
      <c r="G171" s="21">
        <v>6.55</v>
      </c>
      <c r="H171" s="19">
        <f t="shared" si="13"/>
        <v>147.8335</v>
      </c>
      <c r="I171" s="30">
        <f t="shared" si="11"/>
        <v>29.566699999999997</v>
      </c>
      <c r="J171" s="30">
        <f t="shared" si="12"/>
        <v>118.26679999999999</v>
      </c>
      <c r="K171" s="21" t="s">
        <v>791</v>
      </c>
      <c r="L171" s="31" t="s">
        <v>21</v>
      </c>
    </row>
    <row r="172" spans="1:12" ht="14.25">
      <c r="A172" s="43">
        <v>166</v>
      </c>
      <c r="B172" s="21" t="s">
        <v>792</v>
      </c>
      <c r="C172" s="21" t="s">
        <v>793</v>
      </c>
      <c r="D172" s="21" t="s">
        <v>794</v>
      </c>
      <c r="E172" s="23" t="s">
        <v>795</v>
      </c>
      <c r="F172" s="21" t="s">
        <v>19</v>
      </c>
      <c r="G172" s="21">
        <v>4.5</v>
      </c>
      <c r="H172" s="29">
        <f t="shared" si="13"/>
        <v>101.565</v>
      </c>
      <c r="I172" s="30">
        <f t="shared" si="11"/>
        <v>20.313000000000002</v>
      </c>
      <c r="J172" s="30">
        <f t="shared" si="12"/>
        <v>81.252</v>
      </c>
      <c r="K172" s="21" t="s">
        <v>796</v>
      </c>
      <c r="L172" s="31" t="s">
        <v>21</v>
      </c>
    </row>
    <row r="173" spans="1:12" ht="14.25">
      <c r="A173" s="43">
        <v>167</v>
      </c>
      <c r="B173" s="21" t="s">
        <v>797</v>
      </c>
      <c r="C173" s="21" t="s">
        <v>798</v>
      </c>
      <c r="D173" s="22" t="s">
        <v>799</v>
      </c>
      <c r="E173" s="23" t="s">
        <v>800</v>
      </c>
      <c r="F173" s="21" t="s">
        <v>19</v>
      </c>
      <c r="G173" s="21">
        <v>7.81</v>
      </c>
      <c r="H173" s="19">
        <f t="shared" si="13"/>
        <v>176.27169999999998</v>
      </c>
      <c r="I173" s="30">
        <f t="shared" si="11"/>
        <v>35.25434</v>
      </c>
      <c r="J173" s="30">
        <f t="shared" si="12"/>
        <v>141.01736</v>
      </c>
      <c r="K173" s="21" t="s">
        <v>801</v>
      </c>
      <c r="L173" s="31" t="s">
        <v>21</v>
      </c>
    </row>
    <row r="174" spans="1:12" s="3" customFormat="1" ht="14.25" customHeight="1">
      <c r="A174" s="43">
        <v>168</v>
      </c>
      <c r="B174" s="26" t="s">
        <v>802</v>
      </c>
      <c r="C174" s="26" t="s">
        <v>803</v>
      </c>
      <c r="D174" s="26" t="s">
        <v>804</v>
      </c>
      <c r="E174" s="23" t="s">
        <v>805</v>
      </c>
      <c r="F174" s="21" t="s">
        <v>19</v>
      </c>
      <c r="G174" s="21">
        <v>1.52</v>
      </c>
      <c r="H174" s="29">
        <f t="shared" si="13"/>
        <v>34.306400000000004</v>
      </c>
      <c r="I174" s="30">
        <f t="shared" si="11"/>
        <v>6.861280000000001</v>
      </c>
      <c r="J174" s="30">
        <f t="shared" si="12"/>
        <v>27.445120000000003</v>
      </c>
      <c r="K174" s="33" t="s">
        <v>806</v>
      </c>
      <c r="L174" s="31" t="s">
        <v>21</v>
      </c>
    </row>
    <row r="175" spans="1:12" s="3" customFormat="1" ht="14.25" customHeight="1">
      <c r="A175" s="43">
        <v>169</v>
      </c>
      <c r="B175" s="26" t="s">
        <v>807</v>
      </c>
      <c r="C175" s="26" t="s">
        <v>808</v>
      </c>
      <c r="D175" s="39" t="s">
        <v>809</v>
      </c>
      <c r="E175" s="23" t="s">
        <v>810</v>
      </c>
      <c r="F175" s="21" t="s">
        <v>19</v>
      </c>
      <c r="G175" s="21">
        <v>10.84</v>
      </c>
      <c r="H175" s="29">
        <f t="shared" si="13"/>
        <v>244.6588</v>
      </c>
      <c r="I175" s="30">
        <f t="shared" si="11"/>
        <v>48.931760000000004</v>
      </c>
      <c r="J175" s="30">
        <f t="shared" si="12"/>
        <v>195.72704000000002</v>
      </c>
      <c r="K175" s="33" t="s">
        <v>811</v>
      </c>
      <c r="L175" s="31" t="s">
        <v>21</v>
      </c>
    </row>
    <row r="176" spans="1:12" s="3" customFormat="1" ht="14.25" customHeight="1">
      <c r="A176" s="43">
        <v>170</v>
      </c>
      <c r="B176" s="26" t="s">
        <v>812</v>
      </c>
      <c r="C176" s="26" t="s">
        <v>813</v>
      </c>
      <c r="D176" s="26" t="s">
        <v>814</v>
      </c>
      <c r="E176" s="23" t="s">
        <v>815</v>
      </c>
      <c r="F176" s="21" t="s">
        <v>19</v>
      </c>
      <c r="G176" s="21">
        <v>11.33</v>
      </c>
      <c r="H176" s="29">
        <f t="shared" si="13"/>
        <v>255.7181</v>
      </c>
      <c r="I176" s="30">
        <f t="shared" si="11"/>
        <v>51.14362</v>
      </c>
      <c r="J176" s="30">
        <f t="shared" si="12"/>
        <v>204.57448</v>
      </c>
      <c r="K176" s="33" t="s">
        <v>816</v>
      </c>
      <c r="L176" s="31" t="s">
        <v>21</v>
      </c>
    </row>
    <row r="177" spans="1:12" s="3" customFormat="1" ht="14.25" customHeight="1">
      <c r="A177" s="43">
        <v>171</v>
      </c>
      <c r="B177" s="26" t="s">
        <v>817</v>
      </c>
      <c r="C177" s="26" t="s">
        <v>771</v>
      </c>
      <c r="D177" s="26" t="s">
        <v>818</v>
      </c>
      <c r="E177" s="23" t="s">
        <v>819</v>
      </c>
      <c r="F177" s="21" t="s">
        <v>19</v>
      </c>
      <c r="G177" s="21">
        <v>8.8</v>
      </c>
      <c r="H177" s="29">
        <f t="shared" si="13"/>
        <v>198.616</v>
      </c>
      <c r="I177" s="30">
        <f t="shared" si="11"/>
        <v>39.723200000000006</v>
      </c>
      <c r="J177" s="30">
        <f t="shared" si="12"/>
        <v>158.89280000000002</v>
      </c>
      <c r="K177" s="33" t="s">
        <v>820</v>
      </c>
      <c r="L177" s="31" t="s">
        <v>21</v>
      </c>
    </row>
    <row r="178" spans="1:12" s="3" customFormat="1" ht="14.25" customHeight="1">
      <c r="A178" s="43">
        <v>172</v>
      </c>
      <c r="B178" s="26" t="s">
        <v>821</v>
      </c>
      <c r="C178" s="26" t="s">
        <v>731</v>
      </c>
      <c r="D178" s="26" t="s">
        <v>822</v>
      </c>
      <c r="E178" s="23" t="s">
        <v>823</v>
      </c>
      <c r="F178" s="21" t="s">
        <v>19</v>
      </c>
      <c r="G178" s="21">
        <v>5.77</v>
      </c>
      <c r="H178" s="29">
        <f t="shared" si="13"/>
        <v>130.22889999999998</v>
      </c>
      <c r="I178" s="30">
        <f t="shared" si="11"/>
        <v>26.045779999999997</v>
      </c>
      <c r="J178" s="30">
        <f t="shared" si="12"/>
        <v>104.18311999999999</v>
      </c>
      <c r="K178" s="33" t="s">
        <v>824</v>
      </c>
      <c r="L178" s="31" t="s">
        <v>21</v>
      </c>
    </row>
    <row r="179" spans="1:12" ht="14.25">
      <c r="A179" s="43">
        <v>173</v>
      </c>
      <c r="B179" s="21" t="s">
        <v>130</v>
      </c>
      <c r="C179" s="21" t="s">
        <v>601</v>
      </c>
      <c r="D179" s="22" t="s">
        <v>825</v>
      </c>
      <c r="E179" s="23" t="s">
        <v>826</v>
      </c>
      <c r="F179" s="21" t="s">
        <v>19</v>
      </c>
      <c r="G179" s="21">
        <v>9.32</v>
      </c>
      <c r="H179" s="19">
        <f t="shared" si="13"/>
        <v>210.35240000000002</v>
      </c>
      <c r="I179" s="30">
        <f t="shared" si="11"/>
        <v>42.07048</v>
      </c>
      <c r="J179" s="30">
        <f t="shared" si="12"/>
        <v>168.28192</v>
      </c>
      <c r="K179" s="21" t="s">
        <v>827</v>
      </c>
      <c r="L179" s="31" t="s">
        <v>21</v>
      </c>
    </row>
    <row r="180" spans="1:12" ht="14.25">
      <c r="A180" s="43">
        <v>174</v>
      </c>
      <c r="B180" s="21" t="s">
        <v>828</v>
      </c>
      <c r="C180" s="21" t="s">
        <v>829</v>
      </c>
      <c r="D180" s="22" t="s">
        <v>830</v>
      </c>
      <c r="E180" s="23" t="s">
        <v>831</v>
      </c>
      <c r="F180" s="21" t="s">
        <v>19</v>
      </c>
      <c r="G180" s="21">
        <v>4.9</v>
      </c>
      <c r="H180" s="19">
        <f t="shared" si="13"/>
        <v>110.593</v>
      </c>
      <c r="I180" s="30">
        <f t="shared" si="11"/>
        <v>22.1186</v>
      </c>
      <c r="J180" s="30">
        <f t="shared" si="12"/>
        <v>88.4744</v>
      </c>
      <c r="K180" s="21" t="s">
        <v>832</v>
      </c>
      <c r="L180" s="31" t="s">
        <v>21</v>
      </c>
    </row>
    <row r="181" spans="1:12" ht="14.25">
      <c r="A181" s="43">
        <v>175</v>
      </c>
      <c r="B181" s="21" t="s">
        <v>557</v>
      </c>
      <c r="C181" s="21" t="s">
        <v>833</v>
      </c>
      <c r="D181" s="22" t="s">
        <v>834</v>
      </c>
      <c r="E181" s="23" t="s">
        <v>835</v>
      </c>
      <c r="F181" s="21" t="s">
        <v>19</v>
      </c>
      <c r="G181" s="21">
        <v>4.5</v>
      </c>
      <c r="H181" s="19">
        <f t="shared" si="13"/>
        <v>101.565</v>
      </c>
      <c r="I181" s="30">
        <f t="shared" si="11"/>
        <v>20.313000000000002</v>
      </c>
      <c r="J181" s="30">
        <f t="shared" si="12"/>
        <v>81.252</v>
      </c>
      <c r="K181" s="21" t="s">
        <v>836</v>
      </c>
      <c r="L181" s="31" t="s">
        <v>21</v>
      </c>
    </row>
    <row r="182" spans="1:12" ht="14.25">
      <c r="A182" s="43">
        <v>176</v>
      </c>
      <c r="B182" s="21" t="s">
        <v>467</v>
      </c>
      <c r="C182" s="21" t="s">
        <v>837</v>
      </c>
      <c r="D182" s="21" t="s">
        <v>838</v>
      </c>
      <c r="E182" s="23" t="s">
        <v>839</v>
      </c>
      <c r="F182" s="21" t="s">
        <v>19</v>
      </c>
      <c r="G182" s="21">
        <v>6</v>
      </c>
      <c r="H182" s="29">
        <f t="shared" si="13"/>
        <v>135.42000000000002</v>
      </c>
      <c r="I182" s="30">
        <f t="shared" si="11"/>
        <v>27.084000000000003</v>
      </c>
      <c r="J182" s="30">
        <f t="shared" si="12"/>
        <v>108.33600000000001</v>
      </c>
      <c r="K182" s="21" t="s">
        <v>840</v>
      </c>
      <c r="L182" s="31" t="s">
        <v>21</v>
      </c>
    </row>
    <row r="183" spans="1:12" ht="14.25">
      <c r="A183" s="43">
        <v>177</v>
      </c>
      <c r="B183" s="21" t="s">
        <v>841</v>
      </c>
      <c r="C183" s="21" t="s">
        <v>842</v>
      </c>
      <c r="D183" s="21" t="s">
        <v>843</v>
      </c>
      <c r="E183" s="23" t="s">
        <v>844</v>
      </c>
      <c r="F183" s="21" t="s">
        <v>19</v>
      </c>
      <c r="G183" s="21">
        <v>1.5</v>
      </c>
      <c r="H183" s="29">
        <f t="shared" si="13"/>
        <v>33.855000000000004</v>
      </c>
      <c r="I183" s="30">
        <f t="shared" si="11"/>
        <v>6.771000000000001</v>
      </c>
      <c r="J183" s="30">
        <f t="shared" si="12"/>
        <v>27.084000000000003</v>
      </c>
      <c r="K183" s="21" t="s">
        <v>845</v>
      </c>
      <c r="L183" s="31" t="s">
        <v>21</v>
      </c>
    </row>
    <row r="184" spans="1:12" s="3" customFormat="1" ht="14.25" customHeight="1">
      <c r="A184" s="43">
        <v>178</v>
      </c>
      <c r="B184" s="26" t="s">
        <v>158</v>
      </c>
      <c r="C184" s="26" t="s">
        <v>159</v>
      </c>
      <c r="D184" s="26" t="s">
        <v>846</v>
      </c>
      <c r="E184" s="23" t="s">
        <v>847</v>
      </c>
      <c r="F184" s="21" t="s">
        <v>19</v>
      </c>
      <c r="G184" s="21">
        <v>4.71</v>
      </c>
      <c r="H184" s="29">
        <f t="shared" si="13"/>
        <v>106.3047</v>
      </c>
      <c r="I184" s="30">
        <f t="shared" si="11"/>
        <v>21.26094</v>
      </c>
      <c r="J184" s="30">
        <f t="shared" si="12"/>
        <v>85.04375999999999</v>
      </c>
      <c r="K184" s="33" t="s">
        <v>848</v>
      </c>
      <c r="L184" s="31" t="s">
        <v>21</v>
      </c>
    </row>
    <row r="185" spans="1:12" s="3" customFormat="1" ht="14.25" customHeight="1">
      <c r="A185" s="43">
        <v>179</v>
      </c>
      <c r="B185" s="26" t="s">
        <v>849</v>
      </c>
      <c r="C185" s="26" t="s">
        <v>614</v>
      </c>
      <c r="D185" s="26" t="s">
        <v>850</v>
      </c>
      <c r="E185" s="23" t="s">
        <v>851</v>
      </c>
      <c r="F185" s="21" t="s">
        <v>19</v>
      </c>
      <c r="G185" s="21">
        <v>6.5</v>
      </c>
      <c r="H185" s="29">
        <f t="shared" si="13"/>
        <v>146.705</v>
      </c>
      <c r="I185" s="30">
        <f t="shared" si="11"/>
        <v>29.341000000000005</v>
      </c>
      <c r="J185" s="30">
        <f t="shared" si="12"/>
        <v>117.364</v>
      </c>
      <c r="K185" s="33" t="s">
        <v>852</v>
      </c>
      <c r="L185" s="31" t="s">
        <v>21</v>
      </c>
    </row>
    <row r="186" spans="1:13" ht="14.25">
      <c r="A186" s="43">
        <v>180</v>
      </c>
      <c r="B186" s="21" t="s">
        <v>853</v>
      </c>
      <c r="C186" s="21" t="s">
        <v>854</v>
      </c>
      <c r="D186" s="22" t="s">
        <v>855</v>
      </c>
      <c r="E186" s="23" t="s">
        <v>856</v>
      </c>
      <c r="F186" s="21" t="s">
        <v>19</v>
      </c>
      <c r="G186" s="21">
        <v>10</v>
      </c>
      <c r="H186" s="19">
        <f t="shared" si="13"/>
        <v>225.7</v>
      </c>
      <c r="I186" s="30">
        <f t="shared" si="11"/>
        <v>45.14</v>
      </c>
      <c r="J186" s="30">
        <f t="shared" si="12"/>
        <v>180.56</v>
      </c>
      <c r="K186" s="21" t="s">
        <v>857</v>
      </c>
      <c r="L186" s="31" t="s">
        <v>21</v>
      </c>
      <c r="M186" s="45"/>
    </row>
    <row r="187" spans="1:12" s="3" customFormat="1" ht="14.25" customHeight="1">
      <c r="A187" s="43">
        <v>181</v>
      </c>
      <c r="B187" s="26" t="s">
        <v>858</v>
      </c>
      <c r="C187" s="26" t="s">
        <v>859</v>
      </c>
      <c r="D187" s="26" t="s">
        <v>860</v>
      </c>
      <c r="E187" s="23" t="s">
        <v>861</v>
      </c>
      <c r="F187" s="21" t="s">
        <v>19</v>
      </c>
      <c r="G187" s="21">
        <v>9.93</v>
      </c>
      <c r="H187" s="29">
        <f t="shared" si="13"/>
        <v>224.1201</v>
      </c>
      <c r="I187" s="30">
        <f t="shared" si="11"/>
        <v>44.824020000000004</v>
      </c>
      <c r="J187" s="30">
        <f t="shared" si="12"/>
        <v>179.29608000000002</v>
      </c>
      <c r="K187" s="33" t="s">
        <v>862</v>
      </c>
      <c r="L187" s="31" t="s">
        <v>21</v>
      </c>
    </row>
    <row r="188" spans="1:12" ht="14.25">
      <c r="A188" s="43">
        <v>182</v>
      </c>
      <c r="B188" s="21" t="s">
        <v>863</v>
      </c>
      <c r="C188" s="21" t="s">
        <v>731</v>
      </c>
      <c r="D188" s="22" t="s">
        <v>864</v>
      </c>
      <c r="E188" s="23" t="s">
        <v>865</v>
      </c>
      <c r="F188" s="21" t="s">
        <v>19</v>
      </c>
      <c r="G188" s="21">
        <v>7.21</v>
      </c>
      <c r="H188" s="19">
        <f t="shared" si="13"/>
        <v>162.7297</v>
      </c>
      <c r="I188" s="30">
        <f t="shared" si="11"/>
        <v>32.54594</v>
      </c>
      <c r="J188" s="30">
        <f t="shared" si="12"/>
        <v>130.18376</v>
      </c>
      <c r="K188" s="21" t="s">
        <v>866</v>
      </c>
      <c r="L188" s="31" t="s">
        <v>21</v>
      </c>
    </row>
    <row r="189" spans="1:12" s="3" customFormat="1" ht="14.25" customHeight="1">
      <c r="A189" s="43">
        <v>183</v>
      </c>
      <c r="B189" s="26" t="s">
        <v>867</v>
      </c>
      <c r="C189" s="26" t="s">
        <v>868</v>
      </c>
      <c r="D189" s="34" t="s">
        <v>869</v>
      </c>
      <c r="E189" s="23" t="s">
        <v>870</v>
      </c>
      <c r="F189" s="21" t="s">
        <v>19</v>
      </c>
      <c r="G189" s="21">
        <v>5</v>
      </c>
      <c r="H189" s="29">
        <f t="shared" si="13"/>
        <v>112.85</v>
      </c>
      <c r="I189" s="30">
        <f t="shared" si="11"/>
        <v>22.57</v>
      </c>
      <c r="J189" s="30">
        <f t="shared" si="12"/>
        <v>90.28</v>
      </c>
      <c r="K189" s="33" t="s">
        <v>871</v>
      </c>
      <c r="L189" s="31" t="s">
        <v>21</v>
      </c>
    </row>
    <row r="190" spans="1:12" s="3" customFormat="1" ht="14.25" customHeight="1">
      <c r="A190" s="43">
        <v>184</v>
      </c>
      <c r="B190" s="26" t="s">
        <v>872</v>
      </c>
      <c r="C190" s="26" t="s">
        <v>873</v>
      </c>
      <c r="D190" s="26" t="s">
        <v>874</v>
      </c>
      <c r="E190" s="23" t="s">
        <v>875</v>
      </c>
      <c r="F190" s="21" t="s">
        <v>19</v>
      </c>
      <c r="G190" s="21">
        <v>1300</v>
      </c>
      <c r="H190" s="29">
        <f t="shared" si="13"/>
        <v>29341</v>
      </c>
      <c r="I190" s="30">
        <f t="shared" si="11"/>
        <v>5868.200000000001</v>
      </c>
      <c r="J190" s="30">
        <f t="shared" si="12"/>
        <v>23472.8</v>
      </c>
      <c r="K190" s="33" t="s">
        <v>876</v>
      </c>
      <c r="L190" s="31" t="s">
        <v>21</v>
      </c>
    </row>
  </sheetData>
  <sheetProtection/>
  <autoFilter ref="A6:L190">
    <sortState ref="A7:L190">
      <sortCondition sortBy="value" ref="A7:A190"/>
    </sortState>
  </autoFilter>
  <mergeCells count="4">
    <mergeCell ref="A2:L2"/>
    <mergeCell ref="A3:L3"/>
    <mergeCell ref="A4:L4"/>
    <mergeCell ref="A5:L5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2023-06-08T12:14:19Z</cp:lastPrinted>
  <dcterms:created xsi:type="dcterms:W3CDTF">1996-12-17T01:32:42Z</dcterms:created>
  <dcterms:modified xsi:type="dcterms:W3CDTF">2023-06-09T03:26:37Z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1295052D87504517964A20EA46DF59F9_13</vt:lpwstr>
  </property>
</Properties>
</file>